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PROPOSAL\"/>
    </mc:Choice>
  </mc:AlternateContent>
  <xr:revisionPtr revIDLastSave="0" documentId="13_ncr:1_{6AF50AB5-83EB-4C99-A434-23685765C888}" xr6:coauthVersionLast="47" xr6:coauthVersionMax="47" xr10:uidLastSave="{00000000-0000-0000-0000-000000000000}"/>
  <bookViews>
    <workbookView xWindow="-120" yWindow="-120" windowWidth="20730" windowHeight="11160" activeTab="1" xr2:uid="{896E8A65-CED2-4CAC-B0D8-D9F3B5E57081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0" i="1" l="1"/>
  <c r="I130" i="1"/>
  <c r="J130" i="1"/>
  <c r="K130" i="1"/>
  <c r="L130" i="1"/>
  <c r="M130" i="1"/>
  <c r="N130" i="1"/>
  <c r="H130" i="1"/>
  <c r="AV3" i="1"/>
  <c r="AV4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T4" i="1"/>
  <c r="AT5" i="1"/>
  <c r="AV5" i="1" s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3" i="1"/>
</calcChain>
</file>

<file path=xl/sharedStrings.xml><?xml version="1.0" encoding="utf-8"?>
<sst xmlns="http://schemas.openxmlformats.org/spreadsheetml/2006/main" count="888" uniqueCount="325">
  <si>
    <t>Karakteristik Responden</t>
  </si>
  <si>
    <t>Usia</t>
  </si>
  <si>
    <t>Jenis Kelamin</t>
  </si>
  <si>
    <t>Bidang Pekerjaan</t>
  </si>
  <si>
    <t>Knowledge Sharing (X1)</t>
  </si>
  <si>
    <t>TOTAL</t>
  </si>
  <si>
    <t>Pendidikan Terahir</t>
  </si>
  <si>
    <t>Lama Bekerja</t>
  </si>
  <si>
    <t>No Responden</t>
  </si>
  <si>
    <t>Person Job-Fit (X2)</t>
  </si>
  <si>
    <t>Organizational Climate (Z)</t>
  </si>
  <si>
    <t>Innovative Work Behavior (Y)</t>
  </si>
  <si>
    <t>KS1</t>
  </si>
  <si>
    <t>KS2</t>
  </si>
  <si>
    <t>KS3</t>
  </si>
  <si>
    <t>KS4</t>
  </si>
  <si>
    <t>KS5</t>
  </si>
  <si>
    <t>KS6</t>
  </si>
  <si>
    <t>KS7</t>
  </si>
  <si>
    <t>PJF1</t>
  </si>
  <si>
    <t>PJF2</t>
  </si>
  <si>
    <t>PJF3</t>
  </si>
  <si>
    <t>PJF4</t>
  </si>
  <si>
    <t>PJF5</t>
  </si>
  <si>
    <t>PJF6</t>
  </si>
  <si>
    <t>PJF7</t>
  </si>
  <si>
    <t>PJF8</t>
  </si>
  <si>
    <t>OC1</t>
  </si>
  <si>
    <t>OC2</t>
  </si>
  <si>
    <t>OC3</t>
  </si>
  <si>
    <t>OC4</t>
  </si>
  <si>
    <t>OC5</t>
  </si>
  <si>
    <t>OC6</t>
  </si>
  <si>
    <t>OC7</t>
  </si>
  <si>
    <t>OC8</t>
  </si>
  <si>
    <t>OC9</t>
  </si>
  <si>
    <t>OC10</t>
  </si>
  <si>
    <t>OC11</t>
  </si>
  <si>
    <t>IWB1</t>
  </si>
  <si>
    <t>IWB2</t>
  </si>
  <si>
    <t>IWB3</t>
  </si>
  <si>
    <t>IWB4</t>
  </si>
  <si>
    <t>IWB5</t>
  </si>
  <si>
    <t>IWB6</t>
  </si>
  <si>
    <t>TOTAL SKOR</t>
  </si>
  <si>
    <t/>
  </si>
  <si>
    <t>totalskor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</si>
  <si>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</si>
  <si>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</si>
  <si>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</si>
  <si>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</si>
  <si>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</si>
  <si>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r>
      <t>.251</t>
    </r>
    <r>
      <rPr>
        <vertAlign val="superscript"/>
        <sz val="9"/>
        <color indexed="60"/>
        <rFont val="Arial"/>
        <family val="2"/>
      </rPr>
      <t>**</t>
    </r>
  </si>
  <si>
    <r>
      <t>.312</t>
    </r>
    <r>
      <rPr>
        <vertAlign val="superscript"/>
        <sz val="9"/>
        <color indexed="60"/>
        <rFont val="Arial"/>
        <family val="2"/>
      </rPr>
      <t>**</t>
    </r>
  </si>
  <si>
    <r>
      <t>.273</t>
    </r>
    <r>
      <rPr>
        <vertAlign val="superscript"/>
        <sz val="9"/>
        <color indexed="60"/>
        <rFont val="Arial"/>
        <family val="2"/>
      </rPr>
      <t>**</t>
    </r>
  </si>
  <si>
    <r>
      <t>.180</t>
    </r>
    <r>
      <rPr>
        <vertAlign val="superscript"/>
        <sz val="9"/>
        <color indexed="60"/>
        <rFont val="Arial"/>
        <family val="2"/>
      </rPr>
      <t>*</t>
    </r>
  </si>
  <si>
    <r>
      <t>.199</t>
    </r>
    <r>
      <rPr>
        <vertAlign val="superscript"/>
        <sz val="9"/>
        <color indexed="60"/>
        <rFont val="Arial"/>
        <family val="2"/>
      </rPr>
      <t>*</t>
    </r>
  </si>
  <si>
    <r>
      <t>.214</t>
    </r>
    <r>
      <rPr>
        <vertAlign val="superscript"/>
        <sz val="9"/>
        <color indexed="60"/>
        <rFont val="Arial"/>
        <family val="2"/>
      </rPr>
      <t>*</t>
    </r>
  </si>
  <si>
    <r>
      <t>.186</t>
    </r>
    <r>
      <rPr>
        <vertAlign val="superscript"/>
        <sz val="9"/>
        <color indexed="60"/>
        <rFont val="Arial"/>
        <family val="2"/>
      </rPr>
      <t>*</t>
    </r>
  </si>
  <si>
    <r>
      <t>.193</t>
    </r>
    <r>
      <rPr>
        <vertAlign val="superscript"/>
        <sz val="9"/>
        <color indexed="60"/>
        <rFont val="Arial"/>
        <family val="2"/>
      </rPr>
      <t>*</t>
    </r>
  </si>
  <si>
    <r>
      <t>.381</t>
    </r>
    <r>
      <rPr>
        <vertAlign val="superscript"/>
        <sz val="9"/>
        <color indexed="60"/>
        <rFont val="Arial"/>
        <family val="2"/>
      </rPr>
      <t>**</t>
    </r>
  </si>
  <si>
    <r>
      <t>.243</t>
    </r>
    <r>
      <rPr>
        <vertAlign val="superscript"/>
        <sz val="9"/>
        <color indexed="60"/>
        <rFont val="Arial"/>
        <family val="2"/>
      </rPr>
      <t>**</t>
    </r>
  </si>
  <si>
    <r>
      <t>.183</t>
    </r>
    <r>
      <rPr>
        <vertAlign val="superscript"/>
        <sz val="9"/>
        <color indexed="60"/>
        <rFont val="Arial"/>
        <family val="2"/>
      </rPr>
      <t>*</t>
    </r>
  </si>
  <si>
    <r>
      <t>.192</t>
    </r>
    <r>
      <rPr>
        <vertAlign val="superscript"/>
        <sz val="9"/>
        <color indexed="60"/>
        <rFont val="Arial"/>
        <family val="2"/>
      </rPr>
      <t>*</t>
    </r>
  </si>
  <si>
    <r>
      <t>.248</t>
    </r>
    <r>
      <rPr>
        <vertAlign val="superscript"/>
        <sz val="9"/>
        <color indexed="60"/>
        <rFont val="Arial"/>
        <family val="2"/>
      </rPr>
      <t>**</t>
    </r>
  </si>
  <si>
    <r>
      <t>.246</t>
    </r>
    <r>
      <rPr>
        <vertAlign val="superscript"/>
        <sz val="9"/>
        <color indexed="60"/>
        <rFont val="Arial"/>
        <family val="2"/>
      </rPr>
      <t>**</t>
    </r>
  </si>
  <si>
    <r>
      <t>.224</t>
    </r>
    <r>
      <rPr>
        <vertAlign val="superscript"/>
        <sz val="9"/>
        <color indexed="60"/>
        <rFont val="Arial"/>
        <family val="2"/>
      </rPr>
      <t>*</t>
    </r>
  </si>
  <si>
    <r>
      <t>.209</t>
    </r>
    <r>
      <rPr>
        <vertAlign val="superscript"/>
        <sz val="9"/>
        <color indexed="60"/>
        <rFont val="Arial"/>
        <family val="2"/>
      </rPr>
      <t>*</t>
    </r>
  </si>
  <si>
    <r>
      <t>.196</t>
    </r>
    <r>
      <rPr>
        <vertAlign val="superscript"/>
        <sz val="9"/>
        <color indexed="60"/>
        <rFont val="Arial"/>
        <family val="2"/>
      </rPr>
      <t>*</t>
    </r>
  </si>
  <si>
    <r>
      <t>.179</t>
    </r>
    <r>
      <rPr>
        <vertAlign val="superscript"/>
        <sz val="9"/>
        <color indexed="60"/>
        <rFont val="Arial"/>
        <family val="2"/>
      </rPr>
      <t>*</t>
    </r>
  </si>
  <si>
    <r>
      <t>.316</t>
    </r>
    <r>
      <rPr>
        <vertAlign val="superscript"/>
        <sz val="9"/>
        <color indexed="60"/>
        <rFont val="Arial"/>
        <family val="2"/>
      </rPr>
      <t>**</t>
    </r>
  </si>
  <si>
    <r>
      <t>.234</t>
    </r>
    <r>
      <rPr>
        <vertAlign val="superscript"/>
        <sz val="9"/>
        <color indexed="60"/>
        <rFont val="Arial"/>
        <family val="2"/>
      </rPr>
      <t>**</t>
    </r>
  </si>
  <si>
    <r>
      <t>.247</t>
    </r>
    <r>
      <rPr>
        <vertAlign val="superscript"/>
        <sz val="9"/>
        <color indexed="60"/>
        <rFont val="Arial"/>
        <family val="2"/>
      </rPr>
      <t>**</t>
    </r>
  </si>
  <si>
    <r>
      <t>.188</t>
    </r>
    <r>
      <rPr>
        <vertAlign val="superscript"/>
        <sz val="9"/>
        <color indexed="60"/>
        <rFont val="Arial"/>
        <family val="2"/>
      </rPr>
      <t>*</t>
    </r>
  </si>
  <si>
    <r>
      <t>.235</t>
    </r>
    <r>
      <rPr>
        <vertAlign val="superscript"/>
        <sz val="9"/>
        <color indexed="60"/>
        <rFont val="Arial"/>
        <family val="2"/>
      </rPr>
      <t>**</t>
    </r>
  </si>
  <si>
    <r>
      <t>.329</t>
    </r>
    <r>
      <rPr>
        <vertAlign val="superscript"/>
        <sz val="9"/>
        <color indexed="60"/>
        <rFont val="Arial"/>
        <family val="2"/>
      </rPr>
      <t>**</t>
    </r>
  </si>
  <si>
    <r>
      <t>.200</t>
    </r>
    <r>
      <rPr>
        <vertAlign val="superscript"/>
        <sz val="9"/>
        <color indexed="60"/>
        <rFont val="Arial"/>
        <family val="2"/>
      </rPr>
      <t>*</t>
    </r>
  </si>
  <si>
    <r>
      <t>.184</t>
    </r>
    <r>
      <rPr>
        <vertAlign val="superscript"/>
        <sz val="9"/>
        <color indexed="60"/>
        <rFont val="Arial"/>
        <family val="2"/>
      </rPr>
      <t>*</t>
    </r>
  </si>
  <si>
    <r>
      <t>.240</t>
    </r>
    <r>
      <rPr>
        <vertAlign val="superscript"/>
        <sz val="9"/>
        <color indexed="60"/>
        <rFont val="Arial"/>
        <family val="2"/>
      </rPr>
      <t>**</t>
    </r>
  </si>
  <si>
    <r>
      <t>.182</t>
    </r>
    <r>
      <rPr>
        <vertAlign val="superscript"/>
        <sz val="9"/>
        <color indexed="60"/>
        <rFont val="Arial"/>
        <family val="2"/>
      </rPr>
      <t>*</t>
    </r>
  </si>
  <si>
    <r>
      <t>.325</t>
    </r>
    <r>
      <rPr>
        <vertAlign val="superscript"/>
        <sz val="9"/>
        <color indexed="60"/>
        <rFont val="Arial"/>
        <family val="2"/>
      </rPr>
      <t>**</t>
    </r>
  </si>
  <si>
    <r>
      <t>.187</t>
    </r>
    <r>
      <rPr>
        <vertAlign val="superscript"/>
        <sz val="9"/>
        <color indexed="60"/>
        <rFont val="Arial"/>
        <family val="2"/>
      </rPr>
      <t>*</t>
    </r>
  </si>
  <si>
    <r>
      <t>.219</t>
    </r>
    <r>
      <rPr>
        <vertAlign val="superscript"/>
        <sz val="9"/>
        <color indexed="60"/>
        <rFont val="Arial"/>
        <family val="2"/>
      </rPr>
      <t>*</t>
    </r>
  </si>
  <si>
    <r>
      <t>.221</t>
    </r>
    <r>
      <rPr>
        <vertAlign val="superscript"/>
        <sz val="9"/>
        <color indexed="60"/>
        <rFont val="Arial"/>
        <family val="2"/>
      </rPr>
      <t>*</t>
    </r>
  </si>
  <si>
    <r>
      <t>.280</t>
    </r>
    <r>
      <rPr>
        <vertAlign val="superscript"/>
        <sz val="9"/>
        <color indexed="60"/>
        <rFont val="Arial"/>
        <family val="2"/>
      </rPr>
      <t>**</t>
    </r>
  </si>
  <si>
    <r>
      <t>.249</t>
    </r>
    <r>
      <rPr>
        <vertAlign val="superscript"/>
        <sz val="9"/>
        <color indexed="60"/>
        <rFont val="Arial"/>
        <family val="2"/>
      </rPr>
      <t>**</t>
    </r>
  </si>
  <si>
    <r>
      <t>.285</t>
    </r>
    <r>
      <rPr>
        <vertAlign val="superscript"/>
        <sz val="9"/>
        <color indexed="60"/>
        <rFont val="Arial"/>
        <family val="2"/>
      </rPr>
      <t>**</t>
    </r>
  </si>
  <si>
    <r>
      <t>.245</t>
    </r>
    <r>
      <rPr>
        <vertAlign val="superscript"/>
        <sz val="9"/>
        <color indexed="60"/>
        <rFont val="Arial"/>
        <family val="2"/>
      </rPr>
      <t>**</t>
    </r>
  </si>
  <si>
    <r>
      <t>.208</t>
    </r>
    <r>
      <rPr>
        <vertAlign val="superscript"/>
        <sz val="9"/>
        <color indexed="60"/>
        <rFont val="Arial"/>
        <family val="2"/>
      </rPr>
      <t>*</t>
    </r>
  </si>
  <si>
    <r>
      <t>.355</t>
    </r>
    <r>
      <rPr>
        <vertAlign val="superscript"/>
        <sz val="9"/>
        <color indexed="60"/>
        <rFont val="Arial"/>
        <family val="2"/>
      </rPr>
      <t>**</t>
    </r>
  </si>
  <si>
    <r>
      <t>.206</t>
    </r>
    <r>
      <rPr>
        <vertAlign val="superscript"/>
        <sz val="9"/>
        <color indexed="60"/>
        <rFont val="Arial"/>
        <family val="2"/>
      </rPr>
      <t>*</t>
    </r>
  </si>
  <si>
    <r>
      <t>.470</t>
    </r>
    <r>
      <rPr>
        <vertAlign val="superscript"/>
        <sz val="9"/>
        <color indexed="60"/>
        <rFont val="Arial"/>
        <family val="2"/>
      </rPr>
      <t>**</t>
    </r>
  </si>
  <si>
    <r>
      <t>.289</t>
    </r>
    <r>
      <rPr>
        <vertAlign val="superscript"/>
        <sz val="9"/>
        <color indexed="60"/>
        <rFont val="Arial"/>
        <family val="2"/>
      </rPr>
      <t>**</t>
    </r>
  </si>
  <si>
    <r>
      <t>.287</t>
    </r>
    <r>
      <rPr>
        <vertAlign val="superscript"/>
        <sz val="9"/>
        <color indexed="60"/>
        <rFont val="Arial"/>
        <family val="2"/>
      </rPr>
      <t>**</t>
    </r>
  </si>
  <si>
    <r>
      <t>.190</t>
    </r>
    <r>
      <rPr>
        <vertAlign val="superscript"/>
        <sz val="9"/>
        <color indexed="60"/>
        <rFont val="Arial"/>
        <family val="2"/>
      </rPr>
      <t>*</t>
    </r>
  </si>
  <si>
    <r>
      <t>.231</t>
    </r>
    <r>
      <rPr>
        <vertAlign val="superscript"/>
        <sz val="9"/>
        <color indexed="60"/>
        <rFont val="Arial"/>
        <family val="2"/>
      </rPr>
      <t>**</t>
    </r>
  </si>
  <si>
    <r>
      <t>.215</t>
    </r>
    <r>
      <rPr>
        <vertAlign val="superscript"/>
        <sz val="9"/>
        <color indexed="60"/>
        <rFont val="Arial"/>
        <family val="2"/>
      </rPr>
      <t>*</t>
    </r>
  </si>
  <si>
    <r>
      <t>.197</t>
    </r>
    <r>
      <rPr>
        <vertAlign val="superscript"/>
        <sz val="9"/>
        <color indexed="60"/>
        <rFont val="Arial"/>
        <family val="2"/>
      </rPr>
      <t>*</t>
    </r>
  </si>
  <si>
    <r>
      <t>.222</t>
    </r>
    <r>
      <rPr>
        <vertAlign val="superscript"/>
        <sz val="9"/>
        <color indexed="60"/>
        <rFont val="Arial"/>
        <family val="2"/>
      </rPr>
      <t>*</t>
    </r>
  </si>
  <si>
    <r>
      <t>.218</t>
    </r>
    <r>
      <rPr>
        <vertAlign val="superscript"/>
        <sz val="9"/>
        <color indexed="60"/>
        <rFont val="Arial"/>
        <family val="2"/>
      </rPr>
      <t>*</t>
    </r>
  </si>
  <si>
    <r>
      <t>.460</t>
    </r>
    <r>
      <rPr>
        <vertAlign val="superscript"/>
        <sz val="9"/>
        <color indexed="60"/>
        <rFont val="Arial"/>
        <family val="2"/>
      </rPr>
      <t>**</t>
    </r>
  </si>
  <si>
    <r>
      <t>.223</t>
    </r>
    <r>
      <rPr>
        <vertAlign val="superscript"/>
        <sz val="9"/>
        <color indexed="60"/>
        <rFont val="Arial"/>
        <family val="2"/>
      </rPr>
      <t>*</t>
    </r>
  </si>
  <si>
    <r>
      <t>.267</t>
    </r>
    <r>
      <rPr>
        <vertAlign val="superscript"/>
        <sz val="9"/>
        <color indexed="60"/>
        <rFont val="Arial"/>
        <family val="2"/>
      </rPr>
      <t>**</t>
    </r>
  </si>
  <si>
    <r>
      <t>.253</t>
    </r>
    <r>
      <rPr>
        <vertAlign val="superscript"/>
        <sz val="9"/>
        <color indexed="60"/>
        <rFont val="Arial"/>
        <family val="2"/>
      </rPr>
      <t>**</t>
    </r>
  </si>
  <si>
    <r>
      <t>.195</t>
    </r>
    <r>
      <rPr>
        <vertAlign val="superscript"/>
        <sz val="9"/>
        <color indexed="60"/>
        <rFont val="Arial"/>
        <family val="2"/>
      </rPr>
      <t>*</t>
    </r>
  </si>
  <si>
    <r>
      <t>.230</t>
    </r>
    <r>
      <rPr>
        <vertAlign val="superscript"/>
        <sz val="9"/>
        <color indexed="60"/>
        <rFont val="Arial"/>
        <family val="2"/>
      </rPr>
      <t>**</t>
    </r>
  </si>
  <si>
    <r>
      <t>.275</t>
    </r>
    <r>
      <rPr>
        <vertAlign val="superscript"/>
        <sz val="9"/>
        <color indexed="60"/>
        <rFont val="Arial"/>
        <family val="2"/>
      </rPr>
      <t>**</t>
    </r>
  </si>
  <si>
    <r>
      <t>.398</t>
    </r>
    <r>
      <rPr>
        <vertAlign val="superscript"/>
        <sz val="9"/>
        <color indexed="60"/>
        <rFont val="Arial"/>
        <family val="2"/>
      </rPr>
      <t>**</t>
    </r>
  </si>
  <si>
    <r>
      <t>.333</t>
    </r>
    <r>
      <rPr>
        <vertAlign val="superscript"/>
        <sz val="9"/>
        <color indexed="60"/>
        <rFont val="Arial"/>
        <family val="2"/>
      </rPr>
      <t>**</t>
    </r>
  </si>
  <si>
    <r>
      <t>.177</t>
    </r>
    <r>
      <rPr>
        <vertAlign val="superscript"/>
        <sz val="9"/>
        <color indexed="60"/>
        <rFont val="Arial"/>
        <family val="2"/>
      </rPr>
      <t>*</t>
    </r>
  </si>
  <si>
    <r>
      <t>.258</t>
    </r>
    <r>
      <rPr>
        <vertAlign val="superscript"/>
        <sz val="9"/>
        <color indexed="60"/>
        <rFont val="Arial"/>
        <family val="2"/>
      </rPr>
      <t>**</t>
    </r>
  </si>
  <si>
    <r>
      <t>.213</t>
    </r>
    <r>
      <rPr>
        <vertAlign val="superscript"/>
        <sz val="9"/>
        <color indexed="60"/>
        <rFont val="Arial"/>
        <family val="2"/>
      </rPr>
      <t>*</t>
    </r>
  </si>
  <si>
    <r>
      <t>.204</t>
    </r>
    <r>
      <rPr>
        <vertAlign val="superscript"/>
        <sz val="9"/>
        <color indexed="60"/>
        <rFont val="Arial"/>
        <family val="2"/>
      </rPr>
      <t>*</t>
    </r>
  </si>
  <si>
    <r>
      <t>.233</t>
    </r>
    <r>
      <rPr>
        <vertAlign val="superscript"/>
        <sz val="9"/>
        <color indexed="60"/>
        <rFont val="Arial"/>
        <family val="2"/>
      </rPr>
      <t>**</t>
    </r>
  </si>
  <si>
    <r>
      <t>.365</t>
    </r>
    <r>
      <rPr>
        <vertAlign val="superscript"/>
        <sz val="9"/>
        <color indexed="60"/>
        <rFont val="Arial"/>
        <family val="2"/>
      </rPr>
      <t>**</t>
    </r>
  </si>
  <si>
    <r>
      <t>.242</t>
    </r>
    <r>
      <rPr>
        <vertAlign val="superscript"/>
        <sz val="9"/>
        <color indexed="60"/>
        <rFont val="Arial"/>
        <family val="2"/>
      </rPr>
      <t>**</t>
    </r>
  </si>
  <si>
    <r>
      <t>.257</t>
    </r>
    <r>
      <rPr>
        <vertAlign val="superscript"/>
        <sz val="9"/>
        <color indexed="60"/>
        <rFont val="Arial"/>
        <family val="2"/>
      </rPr>
      <t>**</t>
    </r>
  </si>
  <si>
    <r>
      <t>.351</t>
    </r>
    <r>
      <rPr>
        <vertAlign val="superscript"/>
        <sz val="9"/>
        <color indexed="60"/>
        <rFont val="Arial"/>
        <family val="2"/>
      </rPr>
      <t>**</t>
    </r>
  </si>
  <si>
    <r>
      <t>.259</t>
    </r>
    <r>
      <rPr>
        <vertAlign val="superscript"/>
        <sz val="9"/>
        <color indexed="60"/>
        <rFont val="Arial"/>
        <family val="2"/>
      </rPr>
      <t>**</t>
    </r>
  </si>
  <si>
    <r>
      <t>.358</t>
    </r>
    <r>
      <rPr>
        <vertAlign val="superscript"/>
        <sz val="9"/>
        <color indexed="60"/>
        <rFont val="Arial"/>
        <family val="2"/>
      </rPr>
      <t>**</t>
    </r>
  </si>
  <si>
    <r>
      <t>.293</t>
    </r>
    <r>
      <rPr>
        <vertAlign val="superscript"/>
        <sz val="9"/>
        <color indexed="60"/>
        <rFont val="Arial"/>
        <family val="2"/>
      </rPr>
      <t>**</t>
    </r>
  </si>
  <si>
    <r>
      <t>.239</t>
    </r>
    <r>
      <rPr>
        <vertAlign val="superscript"/>
        <sz val="9"/>
        <color indexed="60"/>
        <rFont val="Arial"/>
        <family val="2"/>
      </rPr>
      <t>**</t>
    </r>
  </si>
  <si>
    <r>
      <t>.262</t>
    </r>
    <r>
      <rPr>
        <vertAlign val="superscript"/>
        <sz val="9"/>
        <color indexed="60"/>
        <rFont val="Arial"/>
        <family val="2"/>
      </rPr>
      <t>**</t>
    </r>
  </si>
  <si>
    <r>
      <t>.211</t>
    </r>
    <r>
      <rPr>
        <vertAlign val="superscript"/>
        <sz val="9"/>
        <color indexed="60"/>
        <rFont val="Arial"/>
        <family val="2"/>
      </rPr>
      <t>*</t>
    </r>
  </si>
  <si>
    <r>
      <t>.391</t>
    </r>
    <r>
      <rPr>
        <vertAlign val="superscript"/>
        <sz val="9"/>
        <color indexed="60"/>
        <rFont val="Arial"/>
        <family val="2"/>
      </rPr>
      <t>**</t>
    </r>
  </si>
  <si>
    <r>
      <t>.205</t>
    </r>
    <r>
      <rPr>
        <vertAlign val="superscript"/>
        <sz val="9"/>
        <color indexed="60"/>
        <rFont val="Arial"/>
        <family val="2"/>
      </rPr>
      <t>*</t>
    </r>
  </si>
  <si>
    <r>
      <t>.232</t>
    </r>
    <r>
      <rPr>
        <vertAlign val="superscript"/>
        <sz val="9"/>
        <color indexed="60"/>
        <rFont val="Arial"/>
        <family val="2"/>
      </rPr>
      <t>**</t>
    </r>
  </si>
  <si>
    <r>
      <t>.337</t>
    </r>
    <r>
      <rPr>
        <vertAlign val="superscript"/>
        <sz val="9"/>
        <color indexed="60"/>
        <rFont val="Arial"/>
        <family val="2"/>
      </rPr>
      <t>**</t>
    </r>
  </si>
  <si>
    <r>
      <t>.286</t>
    </r>
    <r>
      <rPr>
        <vertAlign val="superscript"/>
        <sz val="9"/>
        <color indexed="60"/>
        <rFont val="Arial"/>
        <family val="2"/>
      </rPr>
      <t>**</t>
    </r>
  </si>
  <si>
    <r>
      <t>.282</t>
    </r>
    <r>
      <rPr>
        <vertAlign val="superscript"/>
        <sz val="9"/>
        <color indexed="60"/>
        <rFont val="Arial"/>
        <family val="2"/>
      </rPr>
      <t>**</t>
    </r>
  </si>
  <si>
    <r>
      <t>.307</t>
    </r>
    <r>
      <rPr>
        <vertAlign val="superscript"/>
        <sz val="9"/>
        <color indexed="60"/>
        <rFont val="Arial"/>
        <family val="2"/>
      </rPr>
      <t>**</t>
    </r>
  </si>
  <si>
    <r>
      <t>.254</t>
    </r>
    <r>
      <rPr>
        <vertAlign val="superscript"/>
        <sz val="9"/>
        <color indexed="60"/>
        <rFont val="Arial"/>
        <family val="2"/>
      </rPr>
      <t>**</t>
    </r>
  </si>
  <si>
    <r>
      <t>.346</t>
    </r>
    <r>
      <rPr>
        <vertAlign val="superscript"/>
        <sz val="9"/>
        <color indexed="60"/>
        <rFont val="Arial"/>
        <family val="2"/>
      </rPr>
      <t>**</t>
    </r>
  </si>
  <si>
    <r>
      <t>.313</t>
    </r>
    <r>
      <rPr>
        <vertAlign val="superscript"/>
        <sz val="9"/>
        <color indexed="60"/>
        <rFont val="Arial"/>
        <family val="2"/>
      </rPr>
      <t>**</t>
    </r>
  </si>
  <si>
    <r>
      <t>.181</t>
    </r>
    <r>
      <rPr>
        <vertAlign val="superscript"/>
        <sz val="9"/>
        <color indexed="60"/>
        <rFont val="Arial"/>
        <family val="2"/>
      </rPr>
      <t>*</t>
    </r>
  </si>
  <si>
    <r>
      <t>.304</t>
    </r>
    <r>
      <rPr>
        <vertAlign val="superscript"/>
        <sz val="9"/>
        <color indexed="60"/>
        <rFont val="Arial"/>
        <family val="2"/>
      </rPr>
      <t>**</t>
    </r>
  </si>
  <si>
    <r>
      <t>.216</t>
    </r>
    <r>
      <rPr>
        <vertAlign val="superscript"/>
        <sz val="9"/>
        <color indexed="60"/>
        <rFont val="Arial"/>
        <family val="2"/>
      </rPr>
      <t>*</t>
    </r>
  </si>
  <si>
    <r>
      <t>.279</t>
    </r>
    <r>
      <rPr>
        <vertAlign val="superscript"/>
        <sz val="9"/>
        <color indexed="60"/>
        <rFont val="Arial"/>
        <family val="2"/>
      </rPr>
      <t>**</t>
    </r>
  </si>
  <si>
    <r>
      <t>.295</t>
    </r>
    <r>
      <rPr>
        <vertAlign val="superscript"/>
        <sz val="9"/>
        <color indexed="60"/>
        <rFont val="Arial"/>
        <family val="2"/>
      </rPr>
      <t>**</t>
    </r>
  </si>
  <si>
    <r>
      <t>.461</t>
    </r>
    <r>
      <rPr>
        <vertAlign val="superscript"/>
        <sz val="9"/>
        <color indexed="60"/>
        <rFont val="Arial"/>
        <family val="2"/>
      </rPr>
      <t>**</t>
    </r>
  </si>
  <si>
    <r>
      <t>.367</t>
    </r>
    <r>
      <rPr>
        <vertAlign val="superscript"/>
        <sz val="9"/>
        <color indexed="60"/>
        <rFont val="Arial"/>
        <family val="2"/>
      </rPr>
      <t>**</t>
    </r>
  </si>
  <si>
    <r>
      <t>.198</t>
    </r>
    <r>
      <rPr>
        <vertAlign val="superscript"/>
        <sz val="9"/>
        <color indexed="60"/>
        <rFont val="Arial"/>
        <family val="2"/>
      </rPr>
      <t>*</t>
    </r>
  </si>
  <si>
    <r>
      <t>.345</t>
    </r>
    <r>
      <rPr>
        <vertAlign val="superscript"/>
        <sz val="9"/>
        <color indexed="60"/>
        <rFont val="Arial"/>
        <family val="2"/>
      </rPr>
      <t>**</t>
    </r>
  </si>
  <si>
    <r>
      <t>.309</t>
    </r>
    <r>
      <rPr>
        <vertAlign val="superscript"/>
        <sz val="9"/>
        <color indexed="60"/>
        <rFont val="Arial"/>
        <family val="2"/>
      </rPr>
      <t>**</t>
    </r>
  </si>
  <si>
    <r>
      <t>.260</t>
    </r>
    <r>
      <rPr>
        <vertAlign val="superscript"/>
        <sz val="9"/>
        <color indexed="60"/>
        <rFont val="Arial"/>
        <family val="2"/>
      </rPr>
      <t>**</t>
    </r>
  </si>
  <si>
    <r>
      <t>.261</t>
    </r>
    <r>
      <rPr>
        <vertAlign val="superscript"/>
        <sz val="9"/>
        <color indexed="60"/>
        <rFont val="Arial"/>
        <family val="2"/>
      </rPr>
      <t>**</t>
    </r>
  </si>
  <si>
    <r>
      <t>.290</t>
    </r>
    <r>
      <rPr>
        <vertAlign val="superscript"/>
        <sz val="9"/>
        <color indexed="60"/>
        <rFont val="Arial"/>
        <family val="2"/>
      </rPr>
      <t>**</t>
    </r>
  </si>
  <si>
    <r>
      <t>.409</t>
    </r>
    <r>
      <rPr>
        <vertAlign val="superscript"/>
        <sz val="9"/>
        <color indexed="60"/>
        <rFont val="Arial"/>
        <family val="2"/>
      </rPr>
      <t>**</t>
    </r>
  </si>
  <si>
    <r>
      <t>.296</t>
    </r>
    <r>
      <rPr>
        <vertAlign val="superscript"/>
        <sz val="9"/>
        <color indexed="60"/>
        <rFont val="Arial"/>
        <family val="2"/>
      </rPr>
      <t>**</t>
    </r>
  </si>
  <si>
    <r>
      <t>.194</t>
    </r>
    <r>
      <rPr>
        <vertAlign val="superscript"/>
        <sz val="9"/>
        <color indexed="60"/>
        <rFont val="Arial"/>
        <family val="2"/>
      </rPr>
      <t>*</t>
    </r>
  </si>
  <si>
    <r>
      <t>.390</t>
    </r>
    <r>
      <rPr>
        <vertAlign val="superscript"/>
        <sz val="9"/>
        <color indexed="60"/>
        <rFont val="Arial"/>
        <family val="2"/>
      </rPr>
      <t>**</t>
    </r>
  </si>
  <si>
    <r>
      <t>.292</t>
    </r>
    <r>
      <rPr>
        <vertAlign val="superscript"/>
        <sz val="9"/>
        <color indexed="60"/>
        <rFont val="Arial"/>
        <family val="2"/>
      </rPr>
      <t>**</t>
    </r>
  </si>
  <si>
    <r>
      <t>.366</t>
    </r>
    <r>
      <rPr>
        <vertAlign val="superscript"/>
        <sz val="9"/>
        <color indexed="60"/>
        <rFont val="Arial"/>
        <family val="2"/>
      </rPr>
      <t>**</t>
    </r>
  </si>
  <si>
    <r>
      <t>.212</t>
    </r>
    <r>
      <rPr>
        <vertAlign val="superscript"/>
        <sz val="9"/>
        <color indexed="60"/>
        <rFont val="Arial"/>
        <family val="2"/>
      </rPr>
      <t>*</t>
    </r>
  </si>
  <si>
    <r>
      <t>.468</t>
    </r>
    <r>
      <rPr>
        <vertAlign val="superscript"/>
        <sz val="9"/>
        <color indexed="60"/>
        <rFont val="Arial"/>
        <family val="2"/>
      </rPr>
      <t>**</t>
    </r>
  </si>
  <si>
    <r>
      <t>.297</t>
    </r>
    <r>
      <rPr>
        <vertAlign val="superscript"/>
        <sz val="9"/>
        <color indexed="60"/>
        <rFont val="Arial"/>
        <family val="2"/>
      </rPr>
      <t>**</t>
    </r>
  </si>
  <si>
    <r>
      <t>.444</t>
    </r>
    <r>
      <rPr>
        <vertAlign val="superscript"/>
        <sz val="9"/>
        <color indexed="60"/>
        <rFont val="Arial"/>
        <family val="2"/>
      </rPr>
      <t>**</t>
    </r>
  </si>
  <si>
    <r>
      <t>.388</t>
    </r>
    <r>
      <rPr>
        <vertAlign val="superscript"/>
        <sz val="9"/>
        <color indexed="60"/>
        <rFont val="Arial"/>
        <family val="2"/>
      </rPr>
      <t>**</t>
    </r>
  </si>
  <si>
    <r>
      <t>.330</t>
    </r>
    <r>
      <rPr>
        <vertAlign val="superscript"/>
        <sz val="9"/>
        <color indexed="60"/>
        <rFont val="Arial"/>
        <family val="2"/>
      </rPr>
      <t>**</t>
    </r>
  </si>
  <si>
    <r>
      <t>.324</t>
    </r>
    <r>
      <rPr>
        <vertAlign val="superscript"/>
        <sz val="9"/>
        <color indexed="60"/>
        <rFont val="Arial"/>
        <family val="2"/>
      </rPr>
      <t>**</t>
    </r>
  </si>
  <si>
    <r>
      <t>.572</t>
    </r>
    <r>
      <rPr>
        <vertAlign val="superscript"/>
        <sz val="9"/>
        <color indexed="60"/>
        <rFont val="Arial"/>
        <family val="2"/>
      </rPr>
      <t>**</t>
    </r>
  </si>
  <si>
    <r>
      <t>.402</t>
    </r>
    <r>
      <rPr>
        <vertAlign val="superscript"/>
        <sz val="9"/>
        <color indexed="60"/>
        <rFont val="Arial"/>
        <family val="2"/>
      </rPr>
      <t>**</t>
    </r>
  </si>
  <si>
    <r>
      <t>.272</t>
    </r>
    <r>
      <rPr>
        <vertAlign val="superscript"/>
        <sz val="9"/>
        <color indexed="60"/>
        <rFont val="Arial"/>
        <family val="2"/>
      </rPr>
      <t>**</t>
    </r>
  </si>
  <si>
    <r>
      <t>.283</t>
    </r>
    <r>
      <rPr>
        <vertAlign val="superscript"/>
        <sz val="9"/>
        <color indexed="60"/>
        <rFont val="Arial"/>
        <family val="2"/>
      </rPr>
      <t>**</t>
    </r>
  </si>
  <si>
    <r>
      <t>.352</t>
    </r>
    <r>
      <rPr>
        <vertAlign val="superscript"/>
        <sz val="9"/>
        <color indexed="60"/>
        <rFont val="Arial"/>
        <family val="2"/>
      </rPr>
      <t>**</t>
    </r>
  </si>
  <si>
    <r>
      <t>.469</t>
    </r>
    <r>
      <rPr>
        <vertAlign val="superscript"/>
        <sz val="9"/>
        <color indexed="60"/>
        <rFont val="Arial"/>
        <family val="2"/>
      </rPr>
      <t>**</t>
    </r>
  </si>
  <si>
    <r>
      <t>.227</t>
    </r>
    <r>
      <rPr>
        <vertAlign val="superscript"/>
        <sz val="9"/>
        <color indexed="60"/>
        <rFont val="Arial"/>
        <family val="2"/>
      </rPr>
      <t>*</t>
    </r>
  </si>
  <si>
    <r>
      <t>.514</t>
    </r>
    <r>
      <rPr>
        <vertAlign val="superscript"/>
        <sz val="9"/>
        <color indexed="60"/>
        <rFont val="Arial"/>
        <family val="2"/>
      </rPr>
      <t>**</t>
    </r>
  </si>
  <si>
    <r>
      <t>.334</t>
    </r>
    <r>
      <rPr>
        <vertAlign val="superscript"/>
        <sz val="9"/>
        <color indexed="60"/>
        <rFont val="Arial"/>
        <family val="2"/>
      </rPr>
      <t>**</t>
    </r>
  </si>
  <si>
    <r>
      <t>.401</t>
    </r>
    <r>
      <rPr>
        <vertAlign val="superscript"/>
        <sz val="9"/>
        <color indexed="60"/>
        <rFont val="Arial"/>
        <family val="2"/>
      </rPr>
      <t>**</t>
    </r>
  </si>
  <si>
    <r>
      <t>.210</t>
    </r>
    <r>
      <rPr>
        <vertAlign val="superscript"/>
        <sz val="9"/>
        <color indexed="60"/>
        <rFont val="Arial"/>
        <family val="2"/>
      </rPr>
      <t>*</t>
    </r>
  </si>
  <si>
    <r>
      <t>.328</t>
    </r>
    <r>
      <rPr>
        <vertAlign val="superscript"/>
        <sz val="9"/>
        <color indexed="60"/>
        <rFont val="Arial"/>
        <family val="2"/>
      </rPr>
      <t>**</t>
    </r>
  </si>
  <si>
    <r>
      <t>.497</t>
    </r>
    <r>
      <rPr>
        <vertAlign val="superscript"/>
        <sz val="9"/>
        <color indexed="60"/>
        <rFont val="Arial"/>
        <family val="2"/>
      </rPr>
      <t>**</t>
    </r>
  </si>
  <si>
    <r>
      <t>.364</t>
    </r>
    <r>
      <rPr>
        <vertAlign val="superscript"/>
        <sz val="9"/>
        <color indexed="60"/>
        <rFont val="Arial"/>
        <family val="2"/>
      </rPr>
      <t>**</t>
    </r>
  </si>
  <si>
    <r>
      <t>.201</t>
    </r>
    <r>
      <rPr>
        <vertAlign val="superscript"/>
        <sz val="9"/>
        <color indexed="60"/>
        <rFont val="Arial"/>
        <family val="2"/>
      </rPr>
      <t>*</t>
    </r>
  </si>
  <si>
    <r>
      <t>.301</t>
    </r>
    <r>
      <rPr>
        <vertAlign val="superscript"/>
        <sz val="9"/>
        <color indexed="60"/>
        <rFont val="Arial"/>
        <family val="2"/>
      </rPr>
      <t>**</t>
    </r>
  </si>
  <si>
    <r>
      <t>.503</t>
    </r>
    <r>
      <rPr>
        <vertAlign val="superscript"/>
        <sz val="9"/>
        <color indexed="60"/>
        <rFont val="Arial"/>
        <family val="2"/>
      </rPr>
      <t>**</t>
    </r>
  </si>
  <si>
    <r>
      <t>.228</t>
    </r>
    <r>
      <rPr>
        <vertAlign val="superscript"/>
        <sz val="9"/>
        <color indexed="60"/>
        <rFont val="Arial"/>
        <family val="2"/>
      </rPr>
      <t>*</t>
    </r>
  </si>
  <si>
    <r>
      <t>.308</t>
    </r>
    <r>
      <rPr>
        <vertAlign val="superscript"/>
        <sz val="9"/>
        <color indexed="60"/>
        <rFont val="Arial"/>
        <family val="2"/>
      </rPr>
      <t>**</t>
    </r>
  </si>
  <si>
    <r>
      <t>.405</t>
    </r>
    <r>
      <rPr>
        <vertAlign val="superscript"/>
        <sz val="9"/>
        <color indexed="60"/>
        <rFont val="Arial"/>
        <family val="2"/>
      </rPr>
      <t>**</t>
    </r>
  </si>
  <si>
    <r>
      <t>.322</t>
    </r>
    <r>
      <rPr>
        <vertAlign val="superscript"/>
        <sz val="9"/>
        <color indexed="60"/>
        <rFont val="Arial"/>
        <family val="2"/>
      </rPr>
      <t>**</t>
    </r>
  </si>
  <si>
    <r>
      <t>.400</t>
    </r>
    <r>
      <rPr>
        <vertAlign val="superscript"/>
        <sz val="9"/>
        <color indexed="60"/>
        <rFont val="Arial"/>
        <family val="2"/>
      </rPr>
      <t>**</t>
    </r>
  </si>
  <si>
    <r>
      <t>.376</t>
    </r>
    <r>
      <rPr>
        <vertAlign val="superscript"/>
        <sz val="9"/>
        <color indexed="60"/>
        <rFont val="Arial"/>
        <family val="2"/>
      </rPr>
      <t>**</t>
    </r>
  </si>
  <si>
    <r>
      <t>.314</t>
    </r>
    <r>
      <rPr>
        <vertAlign val="superscript"/>
        <sz val="9"/>
        <color indexed="60"/>
        <rFont val="Arial"/>
        <family val="2"/>
      </rPr>
      <t>**</t>
    </r>
  </si>
  <si>
    <r>
      <t>.350</t>
    </r>
    <r>
      <rPr>
        <vertAlign val="superscript"/>
        <sz val="9"/>
        <color indexed="60"/>
        <rFont val="Arial"/>
        <family val="2"/>
      </rPr>
      <t>**</t>
    </r>
  </si>
  <si>
    <r>
      <t>.465</t>
    </r>
    <r>
      <rPr>
        <vertAlign val="superscript"/>
        <sz val="9"/>
        <color indexed="60"/>
        <rFont val="Arial"/>
        <family val="2"/>
      </rPr>
      <t>**</t>
    </r>
  </si>
  <si>
    <r>
      <t>.241</t>
    </r>
    <r>
      <rPr>
        <vertAlign val="superscript"/>
        <sz val="9"/>
        <color indexed="60"/>
        <rFont val="Arial"/>
        <family val="2"/>
      </rPr>
      <t>**</t>
    </r>
  </si>
  <si>
    <r>
      <t>.482</t>
    </r>
    <r>
      <rPr>
        <vertAlign val="superscript"/>
        <sz val="9"/>
        <color indexed="60"/>
        <rFont val="Arial"/>
        <family val="2"/>
      </rPr>
      <t>**</t>
    </r>
  </si>
  <si>
    <r>
      <t>.513</t>
    </r>
    <r>
      <rPr>
        <vertAlign val="superscript"/>
        <sz val="9"/>
        <color indexed="60"/>
        <rFont val="Arial"/>
        <family val="2"/>
      </rPr>
      <t>**</t>
    </r>
  </si>
  <si>
    <t>Berbagi Pengetahuan</t>
  </si>
  <si>
    <t>Kesesuaian Pekerjaan Orang</t>
  </si>
  <si>
    <t>Iklim Organisasi</t>
  </si>
  <si>
    <t>Perilaku Kerja Inovatif</t>
  </si>
  <si>
    <r>
      <t>.532</t>
    </r>
    <r>
      <rPr>
        <vertAlign val="superscript"/>
        <sz val="9"/>
        <color indexed="60"/>
        <rFont val="Arial"/>
        <family val="2"/>
      </rPr>
      <t>**</t>
    </r>
  </si>
  <si>
    <r>
      <t>.404</t>
    </r>
    <r>
      <rPr>
        <vertAlign val="superscript"/>
        <sz val="9"/>
        <color indexed="60"/>
        <rFont val="Arial"/>
        <family val="2"/>
      </rPr>
      <t>**</t>
    </r>
  </si>
  <si>
    <r>
      <t>.726</t>
    </r>
    <r>
      <rPr>
        <vertAlign val="superscript"/>
        <sz val="9"/>
        <color indexed="60"/>
        <rFont val="Arial"/>
        <family val="2"/>
      </rPr>
      <t>**</t>
    </r>
  </si>
  <si>
    <r>
      <t>.484</t>
    </r>
    <r>
      <rPr>
        <vertAlign val="superscript"/>
        <sz val="9"/>
        <color indexed="60"/>
        <rFont val="Arial"/>
        <family val="2"/>
      </rPr>
      <t>**</t>
    </r>
  </si>
  <si>
    <r>
      <t>.717</t>
    </r>
    <r>
      <rPr>
        <vertAlign val="superscript"/>
        <sz val="9"/>
        <color indexed="60"/>
        <rFont val="Arial"/>
        <family val="2"/>
      </rPr>
      <t>**</t>
    </r>
  </si>
  <si>
    <r>
      <t>.600</t>
    </r>
    <r>
      <rPr>
        <vertAlign val="superscript"/>
        <sz val="9"/>
        <color indexed="60"/>
        <rFont val="Arial"/>
        <family val="2"/>
      </rPr>
      <t>**</t>
    </r>
  </si>
  <si>
    <r>
      <t>.885</t>
    </r>
    <r>
      <rPr>
        <vertAlign val="superscript"/>
        <sz val="9"/>
        <color indexed="60"/>
        <rFont val="Arial"/>
        <family val="2"/>
      </rPr>
      <t>**</t>
    </r>
  </si>
  <si>
    <r>
      <t>.744</t>
    </r>
    <r>
      <rPr>
        <vertAlign val="superscript"/>
        <sz val="9"/>
        <color indexed="60"/>
        <rFont val="Arial"/>
        <family val="2"/>
      </rPr>
      <t>**</t>
    </r>
  </si>
  <si>
    <t>r hitung</t>
  </si>
  <si>
    <t>r tabel : nilai df (N-2) = 125 - 2 = 123</t>
  </si>
  <si>
    <t>0,2296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</si>
  <si>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</si>
  <si>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</si>
  <si>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</si>
  <si>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</si>
  <si>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</si>
  <si>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</si>
  <si>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</si>
  <si>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</si>
  <si>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</si>
  <si>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</si>
  <si>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</si>
  <si>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</si>
  <si>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</si>
  <si>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</si>
  <si>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</si>
  <si>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</si>
  <si>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</si>
  <si>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</si>
  <si>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</si>
  <si>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</si>
  <si>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</si>
  <si>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</si>
  <si>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</si>
  <si>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</si>
  <si>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</si>
  <si>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</si>
  <si>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</si>
  <si>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</si>
  <si>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</si>
  <si>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</si>
  <si>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</si>
  <si>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</si>
  <si>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0,381</t>
  </si>
  <si>
    <t>0,246</t>
  </si>
  <si>
    <t>0,390</t>
  </si>
  <si>
    <t>0,468</t>
  </si>
  <si>
    <t>0,316</t>
  </si>
  <si>
    <t>0,329</t>
  </si>
  <si>
    <t>0,325</t>
  </si>
  <si>
    <t>0,470</t>
  </si>
  <si>
    <t>0,460</t>
  </si>
  <si>
    <t>0,398</t>
  </si>
  <si>
    <t>0,333</t>
  </si>
  <si>
    <t>0,365</t>
  </si>
  <si>
    <t>0,351</t>
  </si>
  <si>
    <t>0,391</t>
  </si>
  <si>
    <t>0,337</t>
  </si>
  <si>
    <t>0,358</t>
  </si>
  <si>
    <t>0,346</t>
  </si>
  <si>
    <t>0,461</t>
  </si>
  <si>
    <t>0,345</t>
  </si>
  <si>
    <t>0,409</t>
  </si>
  <si>
    <t>0,572</t>
  </si>
  <si>
    <t>0,469</t>
  </si>
  <si>
    <t>0,514</t>
  </si>
  <si>
    <t>0,497</t>
  </si>
  <si>
    <t>0,503</t>
  </si>
  <si>
    <t>0,405</t>
  </si>
  <si>
    <t>0,376</t>
  </si>
  <si>
    <t>0,465</t>
  </si>
  <si>
    <t>0,482</t>
  </si>
  <si>
    <t>0,513</t>
  </si>
  <si>
    <t>Correlations (Uji Validitas 32 pernyataan)</t>
  </si>
  <si>
    <t>Correlations (Uji Validitas total skor/variabel)</t>
  </si>
  <si>
    <t>Case Processing Summary</t>
  </si>
  <si>
    <t>%</t>
  </si>
  <si>
    <t>Cases</t>
  </si>
  <si>
    <t>Valid</t>
  </si>
  <si>
    <t>Total</t>
  </si>
  <si>
    <t>a. Listwise deletion based on all variables in the procedure.</t>
  </si>
  <si>
    <r>
      <t>Excluded</t>
    </r>
    <r>
      <rPr>
        <vertAlign val="superscript"/>
        <sz val="9"/>
        <color indexed="62"/>
        <rFont val="Arial"/>
      </rPr>
      <t>a</t>
    </r>
  </si>
  <si>
    <t>Cronbach's Alpha</t>
  </si>
  <si>
    <t>N of Items</t>
  </si>
  <si>
    <t>Model</t>
  </si>
  <si>
    <t>Unstandardized Coefficients</t>
  </si>
  <si>
    <t>Standardized Coefficients</t>
  </si>
  <si>
    <t>t</t>
  </si>
  <si>
    <t>Sig.</t>
  </si>
  <si>
    <t>Collinearity Statistics</t>
  </si>
  <si>
    <t>B</t>
  </si>
  <si>
    <t>Std. Error</t>
  </si>
  <si>
    <t>Beta</t>
  </si>
  <si>
    <t>Tolerance</t>
  </si>
  <si>
    <t>VIF</t>
  </si>
  <si>
    <t>1</t>
  </si>
  <si>
    <t>(Constant)</t>
  </si>
  <si>
    <t>a. Dependent Variable: Perilaku Kerja Inovatif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</si>
  <si>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</si>
  <si>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Unstandardized Residual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</si>
  <si>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</si>
  <si>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</si>
  <si>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</si>
  <si>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</si>
  <si>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</si>
  <si>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</si>
  <si>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</si>
  <si>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</si>
  <si>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</si>
  <si>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</si>
  <si>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</si>
  <si>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color indexed="62"/>
        <rFont val="Arial"/>
      </rPr>
      <t>a,b</t>
    </r>
  </si>
  <si>
    <r>
      <t>.075</t>
    </r>
    <r>
      <rPr>
        <vertAlign val="superscript"/>
        <sz val="9"/>
        <color indexed="60"/>
        <rFont val="Arial"/>
      </rPr>
      <t>c</t>
    </r>
  </si>
  <si>
    <t>a. Dependent Variable: ABS_RES</t>
  </si>
  <si>
    <r>
      <t>Coefficients</t>
    </r>
    <r>
      <rPr>
        <b/>
        <vertAlign val="superscript"/>
        <sz val="11"/>
        <color indexed="60"/>
        <rFont val="Arial Bold"/>
      </rPr>
      <t>a (Uji Multikolinearitas)</t>
    </r>
  </si>
  <si>
    <t>One-Sample Kolmogorov-Smirnov Test (Uji Normalitas)</t>
  </si>
  <si>
    <t>Reliability Statistics (variabel)</t>
  </si>
  <si>
    <t>Reliability Statistics item soal</t>
  </si>
  <si>
    <r>
      <t>Coefficients</t>
    </r>
    <r>
      <rPr>
        <b/>
        <vertAlign val="superscript"/>
        <sz val="11"/>
        <color indexed="60"/>
        <rFont val="Arial Bold"/>
      </rPr>
      <t>a regresi linear x terhadap y</t>
    </r>
  </si>
  <si>
    <t>R</t>
  </si>
  <si>
    <t>R Square</t>
  </si>
  <si>
    <t>Adjusted R Square</t>
  </si>
  <si>
    <t>Std. Error of the Estimate</t>
  </si>
  <si>
    <t>a. Predictors: (Constant), Kesesuaian Pekerjaan Orang, Berbagi Pengetahuan</t>
  </si>
  <si>
    <r>
      <t>.499</t>
    </r>
    <r>
      <rPr>
        <vertAlign val="superscript"/>
        <sz val="9"/>
        <color indexed="60"/>
        <rFont val="Arial"/>
      </rPr>
      <t>a</t>
    </r>
  </si>
  <si>
    <t>Model Summary variabel x terhadap y</t>
  </si>
  <si>
    <t>X1M</t>
  </si>
  <si>
    <t>X2M</t>
  </si>
  <si>
    <r>
      <t>Coefficients</t>
    </r>
    <r>
      <rPr>
        <b/>
        <vertAlign val="superscript"/>
        <sz val="11"/>
        <color indexed="60"/>
        <rFont val="Arial Bold"/>
      </rPr>
      <t>a x dan z terhadap y</t>
    </r>
  </si>
  <si>
    <t>a. Predictors: (Constant), X2M, Berbagi Pengetahuan, Kesesuaian Pekerjaan Orang, Iklim Organisasi, X1M</t>
  </si>
  <si>
    <r>
      <t>.635</t>
    </r>
    <r>
      <rPr>
        <vertAlign val="superscript"/>
        <sz val="9"/>
        <color indexed="60"/>
        <rFont val="Arial"/>
      </rPr>
      <t>a</t>
    </r>
  </si>
  <si>
    <t>Model Summary variabel x dan z terhadap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</si>
</sst>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0"/>
    <numFmt numFmtId="165" formatCode="###0.000"/>
    <numFmt numFmtId="166" formatCode="###0.0"/>
    <numFmt numFmtId="167" formatCode="###0.0000000"/>
    <numFmt numFmtId="168" formatCode="###0.0000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sz val="9"/>
      <name val="Arial"/>
      <family val="2"/>
    </font>
    <font>
      <sz val="10"/>
      <name val="Arial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2"/>
      <name val="Arial"/>
    </font>
    <font>
      <b/>
      <vertAlign val="superscript"/>
      <sz val="11"/>
      <color indexed="60"/>
      <name val="Arial Bold"/>
    </font>
    <font>
      <vertAlign val="superscript"/>
      <sz val="9"/>
      <color indexed="60"/>
      <name val="Arial"/>
    </font>
    <font>
      <b/>
      <sz val="9"/>
      <color indexed="60"/>
      <name val="Arial Bold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0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1"/>
    <xf numFmtId="0" fontId="6" fillId="0" borderId="6" xfId="1" applyFont="1" applyBorder="1" applyAlignment="1">
      <alignment horizontal="center" wrapText="1"/>
    </xf>
    <xf numFmtId="0" fontId="6" fillId="0" borderId="7" xfId="1" applyFont="1" applyBorder="1" applyAlignment="1">
      <alignment horizontal="center" wrapText="1"/>
    </xf>
    <xf numFmtId="0" fontId="6" fillId="0" borderId="8" xfId="1" applyFont="1" applyBorder="1" applyAlignment="1">
      <alignment horizontal="center" wrapText="1"/>
    </xf>
    <xf numFmtId="0" fontId="6" fillId="3" borderId="9" xfId="1" applyFont="1" applyFill="1" applyBorder="1" applyAlignment="1">
      <alignment horizontal="left" vertical="top" wrapText="1"/>
    </xf>
    <xf numFmtId="0" fontId="6" fillId="3" borderId="10" xfId="1" applyFont="1" applyFill="1" applyBorder="1" applyAlignment="1">
      <alignment horizontal="left" vertical="top" wrapText="1"/>
    </xf>
    <xf numFmtId="164" fontId="7" fillId="0" borderId="11" xfId="1" applyNumberFormat="1" applyFont="1" applyBorder="1" applyAlignment="1">
      <alignment horizontal="right" vertical="top"/>
    </xf>
    <xf numFmtId="165" fontId="7" fillId="0" borderId="12" xfId="1" applyNumberFormat="1" applyFont="1" applyBorder="1" applyAlignment="1">
      <alignment horizontal="right" vertical="top"/>
    </xf>
    <xf numFmtId="0" fontId="7" fillId="0" borderId="12" xfId="1" applyFont="1" applyBorder="1" applyAlignment="1">
      <alignment horizontal="right" vertical="top"/>
    </xf>
    <xf numFmtId="0" fontId="7" fillId="0" borderId="13" xfId="1" applyFont="1" applyBorder="1" applyAlignment="1">
      <alignment horizontal="right" vertical="top"/>
    </xf>
    <xf numFmtId="0" fontId="6" fillId="3" borderId="14" xfId="1" applyFont="1" applyFill="1" applyBorder="1" applyAlignment="1">
      <alignment horizontal="left" vertical="top" wrapText="1"/>
    </xf>
    <xf numFmtId="0" fontId="7" fillId="0" borderId="15" xfId="1" applyFont="1" applyBorder="1" applyAlignment="1">
      <alignment horizontal="left" vertical="top" wrapText="1"/>
    </xf>
    <xf numFmtId="165" fontId="7" fillId="0" borderId="16" xfId="1" applyNumberFormat="1" applyFont="1" applyBorder="1" applyAlignment="1">
      <alignment horizontal="right" vertical="top"/>
    </xf>
    <xf numFmtId="165" fontId="7" fillId="0" borderId="17" xfId="1" applyNumberFormat="1" applyFont="1" applyBorder="1" applyAlignment="1">
      <alignment horizontal="right" vertical="top"/>
    </xf>
    <xf numFmtId="0" fontId="6" fillId="3" borderId="18" xfId="1" applyFont="1" applyFill="1" applyBorder="1" applyAlignment="1">
      <alignment horizontal="left" vertical="top" wrapText="1"/>
    </xf>
    <xf numFmtId="164" fontId="7" fillId="0" borderId="19" xfId="1" applyNumberFormat="1" applyFont="1" applyBorder="1" applyAlignment="1">
      <alignment horizontal="right" vertical="top"/>
    </xf>
    <xf numFmtId="164" fontId="7" fillId="0" borderId="20" xfId="1" applyNumberFormat="1" applyFont="1" applyBorder="1" applyAlignment="1">
      <alignment horizontal="right" vertical="top"/>
    </xf>
    <xf numFmtId="164" fontId="7" fillId="0" borderId="21" xfId="1" applyNumberFormat="1" applyFont="1" applyBorder="1" applyAlignment="1">
      <alignment horizontal="right" vertical="top"/>
    </xf>
    <xf numFmtId="165" fontId="7" fillId="0" borderId="15" xfId="1" applyNumberFormat="1" applyFont="1" applyBorder="1" applyAlignment="1">
      <alignment horizontal="right" vertical="top"/>
    </xf>
    <xf numFmtId="164" fontId="7" fillId="0" borderId="16" xfId="1" applyNumberFormat="1" applyFont="1" applyBorder="1" applyAlignment="1">
      <alignment horizontal="right" vertical="top"/>
    </xf>
    <xf numFmtId="0" fontId="7" fillId="0" borderId="16" xfId="1" applyFont="1" applyBorder="1" applyAlignment="1">
      <alignment horizontal="right" vertical="top"/>
    </xf>
    <xf numFmtId="0" fontId="7" fillId="0" borderId="17" xfId="1" applyFont="1" applyBorder="1" applyAlignment="1">
      <alignment horizontal="right" vertical="top"/>
    </xf>
    <xf numFmtId="0" fontId="7" fillId="0" borderId="16" xfId="1" applyFont="1" applyBorder="1" applyAlignment="1">
      <alignment horizontal="left" vertical="top" wrapText="1"/>
    </xf>
    <xf numFmtId="0" fontId="7" fillId="0" borderId="15" xfId="1" applyFont="1" applyBorder="1" applyAlignment="1">
      <alignment horizontal="right" vertical="top"/>
    </xf>
    <xf numFmtId="164" fontId="7" fillId="0" borderId="17" xfId="1" applyNumberFormat="1" applyFont="1" applyBorder="1" applyAlignment="1">
      <alignment horizontal="right" vertical="top"/>
    </xf>
    <xf numFmtId="0" fontId="7" fillId="0" borderId="17" xfId="1" applyFont="1" applyBorder="1" applyAlignment="1">
      <alignment horizontal="left" vertical="top" wrapText="1"/>
    </xf>
    <xf numFmtId="0" fontId="6" fillId="3" borderId="22" xfId="1" applyFont="1" applyFill="1" applyBorder="1" applyAlignment="1">
      <alignment horizontal="left" vertical="top" wrapText="1"/>
    </xf>
    <xf numFmtId="164" fontId="7" fillId="0" borderId="23" xfId="1" applyNumberFormat="1" applyFont="1" applyBorder="1" applyAlignment="1">
      <alignment horizontal="right" vertical="top"/>
    </xf>
    <xf numFmtId="164" fontId="7" fillId="0" borderId="24" xfId="1" applyNumberFormat="1" applyFont="1" applyBorder="1" applyAlignment="1">
      <alignment horizontal="right" vertical="top"/>
    </xf>
    <xf numFmtId="164" fontId="7" fillId="0" borderId="25" xfId="1" applyNumberFormat="1" applyFont="1" applyBorder="1" applyAlignment="1">
      <alignment horizontal="right" vertical="top"/>
    </xf>
    <xf numFmtId="0" fontId="6" fillId="0" borderId="0" xfId="1" applyFont="1" applyAlignment="1">
      <alignment horizontal="center" wrapText="1"/>
    </xf>
    <xf numFmtId="0" fontId="7" fillId="0" borderId="0" xfId="1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164" fontId="7" fillId="0" borderId="0" xfId="1" applyNumberFormat="1" applyFont="1" applyAlignment="1">
      <alignment horizontal="right" vertical="top"/>
    </xf>
    <xf numFmtId="0" fontId="10" fillId="0" borderId="0" xfId="0" applyFont="1"/>
    <xf numFmtId="0" fontId="11" fillId="0" borderId="1" xfId="1" applyFont="1" applyBorder="1" applyAlignment="1">
      <alignment horizontal="right" vertical="top"/>
    </xf>
    <xf numFmtId="0" fontId="4" fillId="0" borderId="1" xfId="1" applyBorder="1"/>
    <xf numFmtId="0" fontId="12" fillId="0" borderId="0" xfId="2"/>
    <xf numFmtId="0" fontId="13" fillId="0" borderId="6" xfId="2" applyFont="1" applyBorder="1" applyAlignment="1">
      <alignment horizontal="center" wrapText="1"/>
    </xf>
    <xf numFmtId="0" fontId="13" fillId="0" borderId="8" xfId="2" applyFont="1" applyBorder="1" applyAlignment="1">
      <alignment horizontal="center" wrapText="1"/>
    </xf>
    <xf numFmtId="0" fontId="13" fillId="3" borderId="10" xfId="2" applyFont="1" applyFill="1" applyBorder="1" applyAlignment="1">
      <alignment horizontal="left" vertical="top" wrapText="1"/>
    </xf>
    <xf numFmtId="164" fontId="14" fillId="0" borderId="11" xfId="2" applyNumberFormat="1" applyFont="1" applyBorder="1" applyAlignment="1">
      <alignment horizontal="right" vertical="top"/>
    </xf>
    <xf numFmtId="166" fontId="14" fillId="0" borderId="13" xfId="2" applyNumberFormat="1" applyFont="1" applyBorder="1" applyAlignment="1">
      <alignment horizontal="right" vertical="top"/>
    </xf>
    <xf numFmtId="0" fontId="13" fillId="3" borderId="14" xfId="2" applyFont="1" applyFill="1" applyBorder="1" applyAlignment="1">
      <alignment horizontal="left" vertical="top" wrapText="1"/>
    </xf>
    <xf numFmtId="164" fontId="14" fillId="0" borderId="15" xfId="2" applyNumberFormat="1" applyFont="1" applyBorder="1" applyAlignment="1">
      <alignment horizontal="right" vertical="top"/>
    </xf>
    <xf numFmtId="166" fontId="14" fillId="0" borderId="17" xfId="2" applyNumberFormat="1" applyFont="1" applyBorder="1" applyAlignment="1">
      <alignment horizontal="right" vertical="top"/>
    </xf>
    <xf numFmtId="0" fontId="13" fillId="3" borderId="22" xfId="2" applyFont="1" applyFill="1" applyBorder="1" applyAlignment="1">
      <alignment horizontal="left" vertical="top" wrapText="1"/>
    </xf>
    <xf numFmtId="164" fontId="14" fillId="0" borderId="23" xfId="2" applyNumberFormat="1" applyFont="1" applyBorder="1" applyAlignment="1">
      <alignment horizontal="right" vertical="top"/>
    </xf>
    <xf numFmtId="166" fontId="14" fillId="0" borderId="25" xfId="2" applyNumberFormat="1" applyFont="1" applyBorder="1" applyAlignment="1">
      <alignment horizontal="right" vertical="top"/>
    </xf>
    <xf numFmtId="165" fontId="14" fillId="0" borderId="26" xfId="2" applyNumberFormat="1" applyFont="1" applyBorder="1" applyAlignment="1">
      <alignment horizontal="right" vertical="top"/>
    </xf>
    <xf numFmtId="164" fontId="14" fillId="0" borderId="27" xfId="2" applyNumberFormat="1" applyFont="1" applyBorder="1" applyAlignment="1">
      <alignment horizontal="right" vertical="top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13" fillId="0" borderId="29" xfId="2" applyFont="1" applyBorder="1" applyAlignment="1">
      <alignment horizontal="center" wrapText="1"/>
    </xf>
    <xf numFmtId="0" fontId="13" fillId="0" borderId="7" xfId="2" applyFont="1" applyBorder="1" applyAlignment="1">
      <alignment horizontal="center" wrapText="1"/>
    </xf>
    <xf numFmtId="165" fontId="14" fillId="0" borderId="11" xfId="2" applyNumberFormat="1" applyFont="1" applyBorder="1" applyAlignment="1">
      <alignment horizontal="right" vertical="top"/>
    </xf>
    <xf numFmtId="165" fontId="14" fillId="0" borderId="12" xfId="2" applyNumberFormat="1" applyFont="1" applyBorder="1" applyAlignment="1">
      <alignment horizontal="right" vertical="top"/>
    </xf>
    <xf numFmtId="0" fontId="14" fillId="0" borderId="12" xfId="2" applyFont="1" applyBorder="1" applyAlignment="1">
      <alignment horizontal="left" vertical="top" wrapText="1"/>
    </xf>
    <xf numFmtId="0" fontId="14" fillId="0" borderId="13" xfId="2" applyFont="1" applyBorder="1" applyAlignment="1">
      <alignment horizontal="left" vertical="top" wrapText="1"/>
    </xf>
    <xf numFmtId="165" fontId="14" fillId="0" borderId="15" xfId="2" applyNumberFormat="1" applyFont="1" applyBorder="1" applyAlignment="1">
      <alignment horizontal="right" vertical="top"/>
    </xf>
    <xf numFmtId="165" fontId="14" fillId="0" borderId="16" xfId="2" applyNumberFormat="1" applyFont="1" applyBorder="1" applyAlignment="1">
      <alignment horizontal="right" vertical="top"/>
    </xf>
    <xf numFmtId="165" fontId="14" fillId="0" borderId="17" xfId="2" applyNumberFormat="1" applyFont="1" applyBorder="1" applyAlignment="1">
      <alignment horizontal="right" vertical="top"/>
    </xf>
    <xf numFmtId="165" fontId="14" fillId="0" borderId="23" xfId="2" applyNumberFormat="1" applyFont="1" applyBorder="1" applyAlignment="1">
      <alignment horizontal="right" vertical="top"/>
    </xf>
    <xf numFmtId="165" fontId="14" fillId="0" borderId="24" xfId="2" applyNumberFormat="1" applyFont="1" applyBorder="1" applyAlignment="1">
      <alignment horizontal="right" vertical="top"/>
    </xf>
    <xf numFmtId="165" fontId="14" fillId="0" borderId="25" xfId="2" applyNumberFormat="1" applyFont="1" applyBorder="1" applyAlignment="1">
      <alignment horizontal="right" vertical="top"/>
    </xf>
    <xf numFmtId="0" fontId="13" fillId="0" borderId="5" xfId="2" applyFont="1" applyBorder="1" applyAlignment="1">
      <alignment horizontal="center" wrapText="1"/>
    </xf>
    <xf numFmtId="164" fontId="14" fillId="0" borderId="10" xfId="2" applyNumberFormat="1" applyFont="1" applyBorder="1" applyAlignment="1">
      <alignment horizontal="right" vertical="top"/>
    </xf>
    <xf numFmtId="167" fontId="14" fillId="0" borderId="14" xfId="2" applyNumberFormat="1" applyFont="1" applyBorder="1" applyAlignment="1">
      <alignment horizontal="right" vertical="top"/>
    </xf>
    <xf numFmtId="168" fontId="14" fillId="0" borderId="14" xfId="2" applyNumberFormat="1" applyFont="1" applyBorder="1" applyAlignment="1">
      <alignment horizontal="right" vertical="top"/>
    </xf>
    <xf numFmtId="165" fontId="14" fillId="0" borderId="14" xfId="2" applyNumberFormat="1" applyFont="1" applyBorder="1" applyAlignment="1">
      <alignment horizontal="right" vertical="top"/>
    </xf>
    <xf numFmtId="0" fontId="14" fillId="0" borderId="22" xfId="2" applyFont="1" applyBorder="1" applyAlignment="1">
      <alignment horizontal="right" vertical="top"/>
    </xf>
    <xf numFmtId="165" fontId="14" fillId="0" borderId="13" xfId="2" applyNumberFormat="1" applyFont="1" applyBorder="1" applyAlignment="1">
      <alignment horizontal="right" vertical="top"/>
    </xf>
    <xf numFmtId="165" fontId="7" fillId="0" borderId="0" xfId="1" applyNumberFormat="1" applyFont="1" applyAlignment="1">
      <alignment horizontal="right" vertical="top"/>
    </xf>
    <xf numFmtId="0" fontId="13" fillId="3" borderId="31" xfId="2" applyFont="1" applyFill="1" applyBorder="1" applyAlignment="1">
      <alignment horizontal="left" vertical="top"/>
    </xf>
    <xf numFmtId="0" fontId="14" fillId="0" borderId="26" xfId="2" applyFont="1" applyBorder="1" applyAlignment="1">
      <alignment horizontal="right" vertical="top"/>
    </xf>
    <xf numFmtId="165" fontId="14" fillId="0" borderId="32" xfId="2" applyNumberFormat="1" applyFont="1" applyBorder="1" applyAlignment="1">
      <alignment horizontal="right" vertical="top"/>
    </xf>
    <xf numFmtId="165" fontId="14" fillId="0" borderId="27" xfId="2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3" fillId="3" borderId="9" xfId="2" applyFont="1" applyFill="1" applyBorder="1" applyAlignment="1">
      <alignment horizontal="left" vertical="top"/>
    </xf>
    <xf numFmtId="0" fontId="13" fillId="3" borderId="14" xfId="2" applyFont="1" applyFill="1" applyBorder="1" applyAlignment="1">
      <alignment horizontal="left" vertical="top" wrapText="1"/>
    </xf>
    <xf numFmtId="0" fontId="13" fillId="3" borderId="22" xfId="2" applyFont="1" applyFill="1" applyBorder="1" applyAlignment="1">
      <alignment horizontal="left" vertical="top" wrapText="1"/>
    </xf>
    <xf numFmtId="0" fontId="14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vertical="center" wrapText="1"/>
    </xf>
    <xf numFmtId="0" fontId="13" fillId="0" borderId="5" xfId="2" applyFont="1" applyBorder="1" applyAlignment="1">
      <alignment horizontal="left" wrapText="1"/>
    </xf>
    <xf numFmtId="0" fontId="13" fillId="0" borderId="0" xfId="2" applyFont="1" applyAlignment="1">
      <alignment horizontal="left" wrapText="1"/>
    </xf>
    <xf numFmtId="0" fontId="13" fillId="0" borderId="28" xfId="2" applyFont="1" applyBorder="1" applyAlignment="1">
      <alignment horizontal="center" wrapText="1"/>
    </xf>
    <xf numFmtId="0" fontId="13" fillId="0" borderId="29" xfId="2" applyFont="1" applyBorder="1" applyAlignment="1">
      <alignment horizontal="center" wrapText="1"/>
    </xf>
    <xf numFmtId="0" fontId="13" fillId="0" borderId="7" xfId="2" applyFont="1" applyBorder="1" applyAlignment="1">
      <alignment horizontal="center" wrapText="1"/>
    </xf>
    <xf numFmtId="0" fontId="13" fillId="0" borderId="30" xfId="2" applyFont="1" applyBorder="1" applyAlignment="1">
      <alignment horizontal="center" wrapText="1"/>
    </xf>
    <xf numFmtId="0" fontId="13" fillId="0" borderId="8" xfId="2" applyFont="1" applyBorder="1" applyAlignment="1">
      <alignment horizontal="center" wrapText="1"/>
    </xf>
    <xf numFmtId="0" fontId="13" fillId="3" borderId="10" xfId="2" applyFont="1" applyFill="1" applyBorder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center" wrapText="1"/>
    </xf>
    <xf numFmtId="0" fontId="6" fillId="0" borderId="5" xfId="1" applyFont="1" applyBorder="1" applyAlignment="1">
      <alignment horizontal="left" wrapText="1"/>
    </xf>
    <xf numFmtId="0" fontId="6" fillId="3" borderId="9" xfId="1" applyFont="1" applyFill="1" applyBorder="1" applyAlignment="1">
      <alignment horizontal="left" vertical="top" wrapText="1"/>
    </xf>
    <xf numFmtId="0" fontId="6" fillId="3" borderId="14" xfId="1" applyFont="1" applyFill="1" applyBorder="1" applyAlignment="1">
      <alignment horizontal="left" vertical="top" wrapText="1"/>
    </xf>
    <xf numFmtId="0" fontId="6" fillId="3" borderId="18" xfId="1" applyFont="1" applyFill="1" applyBorder="1" applyAlignment="1">
      <alignment horizontal="left" vertical="top" wrapText="1"/>
    </xf>
    <xf numFmtId="0" fontId="6" fillId="3" borderId="22" xfId="1" applyFont="1" applyFill="1" applyBorder="1" applyAlignment="1">
      <alignment horizontal="left" vertical="top" wrapText="1"/>
    </xf>
    <xf numFmtId="0" fontId="18" fillId="0" borderId="0" xfId="2" applyFont="1" applyAlignment="1">
      <alignment horizontal="center" vertical="center" wrapText="1"/>
    </xf>
  </cellXfs>
  <cellStyles count="3">
    <cellStyle name="Normal" xfId="0" builtinId="0"/>
    <cellStyle name="Normal_Sheet2" xfId="1" xr:uid="{6B0E160B-D940-44C9-A69C-03B743486A5A}"/>
    <cellStyle name="Normal_Sheet2_1" xfId="2" xr:uid="{92842CB3-0A03-4DCD-B587-6F4FE339A3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C6ED9-4B5A-4828-AA85-238D55449EEE}">
  <dimension ref="A1:AX130"/>
  <sheetViews>
    <sheetView topLeftCell="O1" zoomScale="60" zoomScaleNormal="60" workbookViewId="0">
      <selection activeCell="AT5" sqref="AT5"/>
    </sheetView>
  </sheetViews>
  <sheetFormatPr defaultRowHeight="15" x14ac:dyDescent="0.25"/>
  <cols>
    <col min="1" max="1" width="15.42578125" customWidth="1"/>
    <col min="2" max="2" width="21.85546875" customWidth="1"/>
    <col min="3" max="3" width="15.42578125" customWidth="1"/>
    <col min="4" max="4" width="22.28515625" customWidth="1"/>
    <col min="5" max="5" width="20.5703125" customWidth="1"/>
    <col min="6" max="6" width="17.28515625" customWidth="1"/>
    <col min="7" max="7" width="8.42578125" customWidth="1"/>
  </cols>
  <sheetData>
    <row r="1" spans="1:50" x14ac:dyDescent="0.25">
      <c r="A1" s="81" t="s">
        <v>0</v>
      </c>
      <c r="B1" s="82"/>
      <c r="C1" s="82"/>
      <c r="D1" s="82"/>
      <c r="E1" s="82"/>
      <c r="F1" s="83"/>
      <c r="G1" s="1"/>
      <c r="H1" s="85" t="s">
        <v>4</v>
      </c>
      <c r="I1" s="85"/>
      <c r="J1" s="85"/>
      <c r="K1" s="85"/>
      <c r="L1" s="85"/>
      <c r="M1" s="85"/>
      <c r="N1" s="85"/>
      <c r="O1" s="84" t="s">
        <v>5</v>
      </c>
      <c r="P1" s="1"/>
      <c r="Q1" s="85" t="s">
        <v>9</v>
      </c>
      <c r="R1" s="85"/>
      <c r="S1" s="85"/>
      <c r="T1" s="85"/>
      <c r="U1" s="85"/>
      <c r="V1" s="85"/>
      <c r="W1" s="85"/>
      <c r="X1" s="85"/>
      <c r="Y1" s="84" t="s">
        <v>5</v>
      </c>
      <c r="Z1" s="1"/>
      <c r="AA1" s="85" t="s">
        <v>10</v>
      </c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4" t="s">
        <v>5</v>
      </c>
      <c r="AM1" s="1"/>
      <c r="AN1" s="85" t="s">
        <v>11</v>
      </c>
      <c r="AO1" s="85"/>
      <c r="AP1" s="85"/>
      <c r="AQ1" s="85"/>
      <c r="AR1" s="85"/>
      <c r="AS1" s="85"/>
      <c r="AT1" s="84" t="s">
        <v>5</v>
      </c>
      <c r="AV1" t="s">
        <v>44</v>
      </c>
    </row>
    <row r="2" spans="1:50" x14ac:dyDescent="0.25">
      <c r="A2" s="1" t="s">
        <v>8</v>
      </c>
      <c r="B2" s="1" t="s">
        <v>1</v>
      </c>
      <c r="C2" s="1" t="s">
        <v>2</v>
      </c>
      <c r="D2" s="2" t="s">
        <v>6</v>
      </c>
      <c r="E2" s="1" t="s">
        <v>3</v>
      </c>
      <c r="F2" s="1" t="s">
        <v>7</v>
      </c>
      <c r="G2" s="1"/>
      <c r="H2" s="1" t="s">
        <v>12</v>
      </c>
      <c r="I2" s="1" t="s">
        <v>13</v>
      </c>
      <c r="J2" s="1" t="s">
        <v>14</v>
      </c>
      <c r="K2" s="1" t="s">
        <v>15</v>
      </c>
      <c r="L2" s="1" t="s">
        <v>16</v>
      </c>
      <c r="M2" s="1" t="s">
        <v>17</v>
      </c>
      <c r="N2" s="1" t="s">
        <v>18</v>
      </c>
      <c r="O2" s="84"/>
      <c r="P2" s="1"/>
      <c r="Q2" s="1" t="s">
        <v>19</v>
      </c>
      <c r="R2" s="1" t="s">
        <v>20</v>
      </c>
      <c r="S2" s="1" t="s">
        <v>21</v>
      </c>
      <c r="T2" s="1" t="s">
        <v>22</v>
      </c>
      <c r="U2" s="1" t="s">
        <v>23</v>
      </c>
      <c r="V2" s="1" t="s">
        <v>24</v>
      </c>
      <c r="W2" s="1" t="s">
        <v>25</v>
      </c>
      <c r="X2" s="1" t="s">
        <v>26</v>
      </c>
      <c r="Y2" s="84"/>
      <c r="Z2" s="1"/>
      <c r="AA2" s="1" t="s">
        <v>27</v>
      </c>
      <c r="AB2" s="1" t="s">
        <v>28</v>
      </c>
      <c r="AC2" s="1" t="s">
        <v>29</v>
      </c>
      <c r="AD2" s="1" t="s">
        <v>30</v>
      </c>
      <c r="AE2" s="1" t="s">
        <v>31</v>
      </c>
      <c r="AF2" s="1" t="s">
        <v>32</v>
      </c>
      <c r="AG2" s="1" t="s">
        <v>33</v>
      </c>
      <c r="AH2" s="1" t="s">
        <v>34</v>
      </c>
      <c r="AI2" s="1" t="s">
        <v>35</v>
      </c>
      <c r="AJ2" s="1" t="s">
        <v>36</v>
      </c>
      <c r="AK2" s="1" t="s">
        <v>37</v>
      </c>
      <c r="AL2" s="84"/>
      <c r="AM2" s="1"/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84"/>
      <c r="AX2" s="1" t="s">
        <v>12</v>
      </c>
    </row>
    <row r="3" spans="1:50" x14ac:dyDescent="0.25">
      <c r="A3" s="1">
        <v>1</v>
      </c>
      <c r="B3" s="3">
        <v>3</v>
      </c>
      <c r="C3" s="1">
        <v>2</v>
      </c>
      <c r="D3" s="2">
        <v>1</v>
      </c>
      <c r="E3" s="1">
        <v>1</v>
      </c>
      <c r="F3" s="2">
        <v>2</v>
      </c>
      <c r="G3" s="1"/>
      <c r="H3" s="1">
        <v>5</v>
      </c>
      <c r="I3" s="1">
        <v>5</v>
      </c>
      <c r="J3" s="1">
        <v>5</v>
      </c>
      <c r="K3" s="1">
        <v>5</v>
      </c>
      <c r="L3" s="1">
        <v>5</v>
      </c>
      <c r="M3" s="1">
        <v>4</v>
      </c>
      <c r="N3" s="1">
        <v>5</v>
      </c>
      <c r="O3" s="1">
        <f>SUM(H3:N3)</f>
        <v>34</v>
      </c>
      <c r="P3" s="1"/>
      <c r="Q3" s="1">
        <v>5</v>
      </c>
      <c r="R3" s="1">
        <v>5</v>
      </c>
      <c r="S3" s="1">
        <v>4</v>
      </c>
      <c r="T3" s="1">
        <v>4</v>
      </c>
      <c r="U3" s="1">
        <v>5</v>
      </c>
      <c r="V3" s="1">
        <v>5</v>
      </c>
      <c r="W3" s="1">
        <v>5</v>
      </c>
      <c r="X3" s="1">
        <v>5</v>
      </c>
      <c r="Y3" s="1">
        <f>SUM(Q3:X3)</f>
        <v>38</v>
      </c>
      <c r="Z3" s="1"/>
      <c r="AA3" s="1">
        <v>4</v>
      </c>
      <c r="AB3" s="1">
        <v>5</v>
      </c>
      <c r="AC3" s="1">
        <v>5</v>
      </c>
      <c r="AD3" s="1">
        <v>5</v>
      </c>
      <c r="AE3" s="1">
        <v>5</v>
      </c>
      <c r="AF3" s="1">
        <v>5</v>
      </c>
      <c r="AG3" s="1">
        <v>4</v>
      </c>
      <c r="AH3" s="1">
        <v>5</v>
      </c>
      <c r="AI3" s="1">
        <v>5</v>
      </c>
      <c r="AJ3" s="1">
        <v>5</v>
      </c>
      <c r="AK3" s="1">
        <v>5</v>
      </c>
      <c r="AL3" s="1">
        <f>SUM(AA3:AK3)</f>
        <v>53</v>
      </c>
      <c r="AM3" s="1"/>
      <c r="AN3" s="1">
        <v>5</v>
      </c>
      <c r="AO3" s="1">
        <v>5</v>
      </c>
      <c r="AP3" s="1">
        <v>5</v>
      </c>
      <c r="AQ3" s="1">
        <v>5</v>
      </c>
      <c r="AR3" s="1">
        <v>5</v>
      </c>
      <c r="AS3" s="1">
        <v>4</v>
      </c>
      <c r="AT3" s="1">
        <f>SUM(AN3:AS3)</f>
        <v>29</v>
      </c>
      <c r="AV3">
        <f>SUM(O3,Y3,AL3,AT3)</f>
        <v>154</v>
      </c>
      <c r="AX3" s="1" t="s">
        <v>13</v>
      </c>
    </row>
    <row r="4" spans="1:50" x14ac:dyDescent="0.25">
      <c r="A4" s="1">
        <v>2</v>
      </c>
      <c r="B4" s="3">
        <v>3</v>
      </c>
      <c r="C4" s="1">
        <v>1</v>
      </c>
      <c r="D4" s="2">
        <v>3</v>
      </c>
      <c r="E4" s="1">
        <v>1</v>
      </c>
      <c r="F4" s="2">
        <v>1</v>
      </c>
      <c r="G4" s="1"/>
      <c r="H4" s="1">
        <v>5</v>
      </c>
      <c r="I4" s="1">
        <v>5</v>
      </c>
      <c r="J4" s="1">
        <v>5</v>
      </c>
      <c r="K4" s="1">
        <v>5</v>
      </c>
      <c r="L4" s="1">
        <v>3</v>
      </c>
      <c r="M4" s="1">
        <v>5</v>
      </c>
      <c r="N4" s="1">
        <v>5</v>
      </c>
      <c r="O4" s="1">
        <f t="shared" ref="O4:O67" si="0">SUM(H4:N4)</f>
        <v>33</v>
      </c>
      <c r="P4" s="1"/>
      <c r="Q4" s="1">
        <v>5</v>
      </c>
      <c r="R4" s="1">
        <v>5</v>
      </c>
      <c r="S4" s="1">
        <v>5</v>
      </c>
      <c r="T4" s="1">
        <v>5</v>
      </c>
      <c r="U4" s="1">
        <v>5</v>
      </c>
      <c r="V4" s="1">
        <v>5</v>
      </c>
      <c r="W4" s="1">
        <v>5</v>
      </c>
      <c r="X4" s="1">
        <v>5</v>
      </c>
      <c r="Y4" s="1">
        <f t="shared" ref="Y4:Y67" si="1">SUM(Q4:X4)</f>
        <v>40</v>
      </c>
      <c r="Z4" s="1"/>
      <c r="AA4" s="1">
        <v>5</v>
      </c>
      <c r="AB4" s="1">
        <v>5</v>
      </c>
      <c r="AC4" s="1">
        <v>5</v>
      </c>
      <c r="AD4" s="1">
        <v>5</v>
      </c>
      <c r="AE4" s="1">
        <v>5</v>
      </c>
      <c r="AF4" s="1">
        <v>5</v>
      </c>
      <c r="AG4" s="1">
        <v>5</v>
      </c>
      <c r="AH4" s="1">
        <v>5</v>
      </c>
      <c r="AI4" s="1">
        <v>5</v>
      </c>
      <c r="AJ4" s="1">
        <v>5</v>
      </c>
      <c r="AK4" s="1">
        <v>5</v>
      </c>
      <c r="AL4" s="1">
        <f t="shared" ref="AL4:AL67" si="2">SUM(AA4:AK4)</f>
        <v>55</v>
      </c>
      <c r="AM4" s="1"/>
      <c r="AN4" s="1">
        <v>5</v>
      </c>
      <c r="AO4" s="1">
        <v>5</v>
      </c>
      <c r="AP4" s="1">
        <v>5</v>
      </c>
      <c r="AQ4" s="1">
        <v>5</v>
      </c>
      <c r="AR4" s="1">
        <v>5</v>
      </c>
      <c r="AS4" s="1">
        <v>5</v>
      </c>
      <c r="AT4" s="1">
        <f t="shared" ref="AT4:AT67" si="3">SUM(AN4:AS4)</f>
        <v>30</v>
      </c>
      <c r="AV4">
        <f t="shared" ref="AV4:AV67" si="4">SUM(O4,Y4,AL4,AT4)</f>
        <v>158</v>
      </c>
      <c r="AX4" s="1" t="s">
        <v>14</v>
      </c>
    </row>
    <row r="5" spans="1:50" x14ac:dyDescent="0.25">
      <c r="A5" s="1">
        <v>3</v>
      </c>
      <c r="B5" s="3">
        <v>3</v>
      </c>
      <c r="C5" s="1">
        <v>2</v>
      </c>
      <c r="D5" s="2">
        <v>3</v>
      </c>
      <c r="E5" s="1">
        <v>1</v>
      </c>
      <c r="F5" s="2">
        <v>1</v>
      </c>
      <c r="G5" s="1"/>
      <c r="H5" s="1">
        <v>4</v>
      </c>
      <c r="I5" s="1">
        <v>4</v>
      </c>
      <c r="J5" s="1">
        <v>3</v>
      </c>
      <c r="K5" s="1">
        <v>5</v>
      </c>
      <c r="L5" s="1">
        <v>4</v>
      </c>
      <c r="M5" s="1">
        <v>4</v>
      </c>
      <c r="N5" s="1">
        <v>5</v>
      </c>
      <c r="O5" s="1">
        <f t="shared" si="0"/>
        <v>29</v>
      </c>
      <c r="P5" s="1"/>
      <c r="Q5" s="1">
        <v>4</v>
      </c>
      <c r="R5" s="1">
        <v>5</v>
      </c>
      <c r="S5" s="1">
        <v>4</v>
      </c>
      <c r="T5" s="1">
        <v>5</v>
      </c>
      <c r="U5" s="1">
        <v>4</v>
      </c>
      <c r="V5" s="1">
        <v>4</v>
      </c>
      <c r="W5" s="1">
        <v>5</v>
      </c>
      <c r="X5" s="1">
        <v>5</v>
      </c>
      <c r="Y5" s="1">
        <f t="shared" si="1"/>
        <v>36</v>
      </c>
      <c r="Z5" s="1"/>
      <c r="AA5" s="1">
        <v>4</v>
      </c>
      <c r="AB5" s="1">
        <v>3</v>
      </c>
      <c r="AC5" s="1">
        <v>4</v>
      </c>
      <c r="AD5" s="1">
        <v>5</v>
      </c>
      <c r="AE5" s="1">
        <v>4</v>
      </c>
      <c r="AF5" s="1">
        <v>5</v>
      </c>
      <c r="AG5" s="1">
        <v>4</v>
      </c>
      <c r="AH5" s="1">
        <v>4</v>
      </c>
      <c r="AI5" s="1">
        <v>4</v>
      </c>
      <c r="AJ5" s="1">
        <v>4</v>
      </c>
      <c r="AK5" s="1">
        <v>4</v>
      </c>
      <c r="AL5" s="1">
        <f t="shared" si="2"/>
        <v>45</v>
      </c>
      <c r="AM5" s="1"/>
      <c r="AN5" s="1">
        <v>5</v>
      </c>
      <c r="AO5" s="1">
        <v>4</v>
      </c>
      <c r="AP5" s="1">
        <v>5</v>
      </c>
      <c r="AQ5" s="1">
        <v>5</v>
      </c>
      <c r="AR5" s="1">
        <v>3</v>
      </c>
      <c r="AS5" s="1">
        <v>4</v>
      </c>
      <c r="AT5" s="1">
        <f t="shared" si="3"/>
        <v>26</v>
      </c>
      <c r="AV5">
        <f t="shared" si="4"/>
        <v>136</v>
      </c>
      <c r="AX5" s="1" t="s">
        <v>15</v>
      </c>
    </row>
    <row r="6" spans="1:50" x14ac:dyDescent="0.25">
      <c r="A6" s="1">
        <v>4</v>
      </c>
      <c r="B6" s="3">
        <v>3</v>
      </c>
      <c r="C6" s="1">
        <v>2</v>
      </c>
      <c r="D6" s="2">
        <v>3</v>
      </c>
      <c r="E6" s="1">
        <v>1</v>
      </c>
      <c r="F6" s="2">
        <v>1</v>
      </c>
      <c r="G6" s="1"/>
      <c r="H6" s="1">
        <v>5</v>
      </c>
      <c r="I6" s="1">
        <v>5</v>
      </c>
      <c r="J6" s="1">
        <v>5</v>
      </c>
      <c r="K6" s="1">
        <v>4</v>
      </c>
      <c r="L6" s="1">
        <v>5</v>
      </c>
      <c r="M6" s="1">
        <v>4</v>
      </c>
      <c r="N6" s="1">
        <v>4</v>
      </c>
      <c r="O6" s="1">
        <f t="shared" si="0"/>
        <v>32</v>
      </c>
      <c r="P6" s="1"/>
      <c r="Q6" s="1">
        <v>4</v>
      </c>
      <c r="R6" s="1">
        <v>4</v>
      </c>
      <c r="S6" s="1">
        <v>5</v>
      </c>
      <c r="T6" s="1">
        <v>4</v>
      </c>
      <c r="U6" s="1">
        <v>5</v>
      </c>
      <c r="V6" s="1">
        <v>5</v>
      </c>
      <c r="W6" s="1">
        <v>5</v>
      </c>
      <c r="X6" s="1">
        <v>5</v>
      </c>
      <c r="Y6" s="1">
        <f t="shared" si="1"/>
        <v>37</v>
      </c>
      <c r="Z6" s="1"/>
      <c r="AA6" s="1">
        <v>5</v>
      </c>
      <c r="AB6" s="1">
        <v>5</v>
      </c>
      <c r="AC6" s="1">
        <v>5</v>
      </c>
      <c r="AD6" s="1">
        <v>4</v>
      </c>
      <c r="AE6" s="1">
        <v>4</v>
      </c>
      <c r="AF6" s="1">
        <v>4</v>
      </c>
      <c r="AG6" s="1">
        <v>4</v>
      </c>
      <c r="AH6" s="1">
        <v>4</v>
      </c>
      <c r="AI6" s="1">
        <v>4</v>
      </c>
      <c r="AJ6" s="1">
        <v>4</v>
      </c>
      <c r="AK6" s="1">
        <v>4</v>
      </c>
      <c r="AL6" s="1">
        <f t="shared" si="2"/>
        <v>47</v>
      </c>
      <c r="AM6" s="1"/>
      <c r="AN6" s="1">
        <v>5</v>
      </c>
      <c r="AO6" s="1">
        <v>5</v>
      </c>
      <c r="AP6" s="1">
        <v>5</v>
      </c>
      <c r="AQ6" s="1">
        <v>5</v>
      </c>
      <c r="AR6" s="1">
        <v>5</v>
      </c>
      <c r="AS6" s="1">
        <v>4</v>
      </c>
      <c r="AT6" s="1">
        <f t="shared" si="3"/>
        <v>29</v>
      </c>
      <c r="AV6">
        <f t="shared" si="4"/>
        <v>145</v>
      </c>
      <c r="AX6" s="1" t="s">
        <v>16</v>
      </c>
    </row>
    <row r="7" spans="1:50" x14ac:dyDescent="0.25">
      <c r="A7" s="1">
        <v>5</v>
      </c>
      <c r="B7" s="3">
        <v>3</v>
      </c>
      <c r="C7" s="1">
        <v>2</v>
      </c>
      <c r="D7" s="2">
        <v>3</v>
      </c>
      <c r="E7" s="1">
        <v>1</v>
      </c>
      <c r="F7" s="2">
        <v>1</v>
      </c>
      <c r="G7" s="1"/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v>5</v>
      </c>
      <c r="N7" s="1">
        <v>5</v>
      </c>
      <c r="O7" s="1">
        <f t="shared" si="0"/>
        <v>30</v>
      </c>
      <c r="P7" s="1"/>
      <c r="Q7" s="1">
        <v>3</v>
      </c>
      <c r="R7" s="1">
        <v>4</v>
      </c>
      <c r="S7" s="1">
        <v>4</v>
      </c>
      <c r="T7" s="1">
        <v>5</v>
      </c>
      <c r="U7" s="1">
        <v>5</v>
      </c>
      <c r="V7" s="1">
        <v>5</v>
      </c>
      <c r="W7" s="1">
        <v>5</v>
      </c>
      <c r="X7" s="1">
        <v>4</v>
      </c>
      <c r="Y7" s="1">
        <f t="shared" si="1"/>
        <v>35</v>
      </c>
      <c r="Z7" s="1"/>
      <c r="AA7" s="1">
        <v>3</v>
      </c>
      <c r="AB7" s="1">
        <v>3</v>
      </c>
      <c r="AC7" s="1">
        <v>5</v>
      </c>
      <c r="AD7" s="1">
        <v>5</v>
      </c>
      <c r="AE7" s="1">
        <v>5</v>
      </c>
      <c r="AF7" s="1">
        <v>5</v>
      </c>
      <c r="AG7" s="1">
        <v>5</v>
      </c>
      <c r="AH7" s="1">
        <v>4</v>
      </c>
      <c r="AI7" s="1">
        <v>5</v>
      </c>
      <c r="AJ7" s="1">
        <v>4</v>
      </c>
      <c r="AK7" s="1">
        <v>4</v>
      </c>
      <c r="AL7" s="1">
        <f t="shared" si="2"/>
        <v>48</v>
      </c>
      <c r="AM7" s="1"/>
      <c r="AN7" s="1">
        <v>4</v>
      </c>
      <c r="AO7" s="1">
        <v>4</v>
      </c>
      <c r="AP7" s="1">
        <v>5</v>
      </c>
      <c r="AQ7" s="1">
        <v>4</v>
      </c>
      <c r="AR7" s="1">
        <v>5</v>
      </c>
      <c r="AS7" s="1">
        <v>5</v>
      </c>
      <c r="AT7" s="1">
        <f t="shared" si="3"/>
        <v>27</v>
      </c>
      <c r="AV7">
        <f t="shared" si="4"/>
        <v>140</v>
      </c>
      <c r="AX7" s="1" t="s">
        <v>17</v>
      </c>
    </row>
    <row r="8" spans="1:50" x14ac:dyDescent="0.25">
      <c r="A8" s="1">
        <v>6</v>
      </c>
      <c r="B8" s="3">
        <v>3</v>
      </c>
      <c r="C8" s="1">
        <v>1</v>
      </c>
      <c r="D8" s="2">
        <v>3</v>
      </c>
      <c r="E8" s="1">
        <v>1</v>
      </c>
      <c r="F8" s="2">
        <v>1</v>
      </c>
      <c r="G8" s="1"/>
      <c r="H8" s="1">
        <v>4</v>
      </c>
      <c r="I8" s="1">
        <v>5</v>
      </c>
      <c r="J8" s="1">
        <v>5</v>
      </c>
      <c r="K8" s="1">
        <v>5</v>
      </c>
      <c r="L8" s="1">
        <v>5</v>
      </c>
      <c r="M8" s="1">
        <v>5</v>
      </c>
      <c r="N8" s="1">
        <v>4</v>
      </c>
      <c r="O8" s="1">
        <f t="shared" si="0"/>
        <v>33</v>
      </c>
      <c r="P8" s="1"/>
      <c r="Q8" s="1">
        <v>3</v>
      </c>
      <c r="R8" s="1">
        <v>5</v>
      </c>
      <c r="S8" s="1">
        <v>4</v>
      </c>
      <c r="T8" s="1">
        <v>5</v>
      </c>
      <c r="U8" s="1">
        <v>5</v>
      </c>
      <c r="V8" s="1">
        <v>3</v>
      </c>
      <c r="W8" s="1">
        <v>4</v>
      </c>
      <c r="X8" s="1">
        <v>4</v>
      </c>
      <c r="Y8" s="1">
        <f t="shared" si="1"/>
        <v>33</v>
      </c>
      <c r="Z8" s="1"/>
      <c r="AA8" s="1">
        <v>5</v>
      </c>
      <c r="AB8" s="1">
        <v>5</v>
      </c>
      <c r="AC8" s="1">
        <v>4</v>
      </c>
      <c r="AD8" s="1">
        <v>4</v>
      </c>
      <c r="AE8" s="1">
        <v>5</v>
      </c>
      <c r="AF8" s="1">
        <v>4</v>
      </c>
      <c r="AG8" s="1">
        <v>4</v>
      </c>
      <c r="AH8" s="1">
        <v>3</v>
      </c>
      <c r="AI8" s="1">
        <v>5</v>
      </c>
      <c r="AJ8" s="1">
        <v>5</v>
      </c>
      <c r="AK8" s="1">
        <v>5</v>
      </c>
      <c r="AL8" s="1">
        <f t="shared" si="2"/>
        <v>49</v>
      </c>
      <c r="AM8" s="1"/>
      <c r="AN8" s="1">
        <v>3</v>
      </c>
      <c r="AO8" s="1">
        <v>5</v>
      </c>
      <c r="AP8" s="1">
        <v>5</v>
      </c>
      <c r="AQ8" s="1">
        <v>5</v>
      </c>
      <c r="AR8" s="1">
        <v>5</v>
      </c>
      <c r="AS8" s="1">
        <v>4</v>
      </c>
      <c r="AT8" s="1">
        <f t="shared" si="3"/>
        <v>27</v>
      </c>
      <c r="AV8">
        <f t="shared" si="4"/>
        <v>142</v>
      </c>
      <c r="AX8" s="1" t="s">
        <v>18</v>
      </c>
    </row>
    <row r="9" spans="1:50" x14ac:dyDescent="0.25">
      <c r="A9" s="1">
        <v>7</v>
      </c>
      <c r="B9" s="3">
        <v>3</v>
      </c>
      <c r="C9" s="1">
        <v>2</v>
      </c>
      <c r="D9" s="2">
        <v>3</v>
      </c>
      <c r="E9" s="1">
        <v>1</v>
      </c>
      <c r="F9" s="2">
        <v>1</v>
      </c>
      <c r="G9" s="1"/>
      <c r="H9" s="1">
        <v>4</v>
      </c>
      <c r="I9" s="1">
        <v>5</v>
      </c>
      <c r="J9" s="1">
        <v>4</v>
      </c>
      <c r="K9" s="1">
        <v>4</v>
      </c>
      <c r="L9" s="1">
        <v>4</v>
      </c>
      <c r="M9" s="1">
        <v>4</v>
      </c>
      <c r="N9" s="1">
        <v>4</v>
      </c>
      <c r="O9" s="1">
        <f t="shared" si="0"/>
        <v>29</v>
      </c>
      <c r="P9" s="1"/>
      <c r="Q9" s="1">
        <v>4</v>
      </c>
      <c r="R9" s="1">
        <v>4</v>
      </c>
      <c r="S9" s="1">
        <v>3</v>
      </c>
      <c r="T9" s="1">
        <v>5</v>
      </c>
      <c r="U9" s="1">
        <v>5</v>
      </c>
      <c r="V9" s="1">
        <v>5</v>
      </c>
      <c r="W9" s="1">
        <v>5</v>
      </c>
      <c r="X9" s="1">
        <v>5</v>
      </c>
      <c r="Y9" s="1">
        <f t="shared" si="1"/>
        <v>36</v>
      </c>
      <c r="Z9" s="1"/>
      <c r="AA9" s="1">
        <v>3</v>
      </c>
      <c r="AB9" s="1">
        <v>4</v>
      </c>
      <c r="AC9" s="1">
        <v>4</v>
      </c>
      <c r="AD9" s="1">
        <v>4</v>
      </c>
      <c r="AE9" s="1">
        <v>4</v>
      </c>
      <c r="AF9" s="1">
        <v>4</v>
      </c>
      <c r="AG9" s="1">
        <v>4</v>
      </c>
      <c r="AH9" s="1">
        <v>4</v>
      </c>
      <c r="AI9" s="1">
        <v>4</v>
      </c>
      <c r="AJ9" s="1">
        <v>4</v>
      </c>
      <c r="AK9" s="1">
        <v>4</v>
      </c>
      <c r="AL9" s="1">
        <f t="shared" si="2"/>
        <v>43</v>
      </c>
      <c r="AM9" s="1"/>
      <c r="AN9" s="1">
        <v>4</v>
      </c>
      <c r="AO9" s="1">
        <v>4</v>
      </c>
      <c r="AP9" s="1">
        <v>4</v>
      </c>
      <c r="AQ9" s="1">
        <v>3</v>
      </c>
      <c r="AR9" s="1">
        <v>4</v>
      </c>
      <c r="AS9" s="1">
        <v>4</v>
      </c>
      <c r="AT9" s="1">
        <f t="shared" si="3"/>
        <v>23</v>
      </c>
      <c r="AV9">
        <f t="shared" si="4"/>
        <v>131</v>
      </c>
      <c r="AX9" s="1" t="s">
        <v>19</v>
      </c>
    </row>
    <row r="10" spans="1:50" x14ac:dyDescent="0.25">
      <c r="A10" s="1">
        <v>8</v>
      </c>
      <c r="B10" s="3">
        <v>3</v>
      </c>
      <c r="C10" s="1">
        <v>2</v>
      </c>
      <c r="D10" s="2">
        <v>2</v>
      </c>
      <c r="E10" s="1">
        <v>1</v>
      </c>
      <c r="F10" s="2">
        <v>1</v>
      </c>
      <c r="G10" s="1"/>
      <c r="H10" s="1">
        <v>4</v>
      </c>
      <c r="I10" s="1">
        <v>4</v>
      </c>
      <c r="J10" s="1">
        <v>4</v>
      </c>
      <c r="K10" s="1">
        <v>5</v>
      </c>
      <c r="L10" s="1">
        <v>3</v>
      </c>
      <c r="M10" s="1">
        <v>3</v>
      </c>
      <c r="N10" s="1">
        <v>3</v>
      </c>
      <c r="O10" s="1">
        <f t="shared" si="0"/>
        <v>26</v>
      </c>
      <c r="P10" s="1"/>
      <c r="Q10" s="1">
        <v>5</v>
      </c>
      <c r="R10" s="1">
        <v>5</v>
      </c>
      <c r="S10" s="1">
        <v>5</v>
      </c>
      <c r="T10" s="1">
        <v>4</v>
      </c>
      <c r="U10" s="1">
        <v>5</v>
      </c>
      <c r="V10" s="1">
        <v>5</v>
      </c>
      <c r="W10" s="1">
        <v>4</v>
      </c>
      <c r="X10" s="1">
        <v>4</v>
      </c>
      <c r="Y10" s="1">
        <f t="shared" si="1"/>
        <v>37</v>
      </c>
      <c r="Z10" s="1"/>
      <c r="AA10" s="1">
        <v>3</v>
      </c>
      <c r="AB10" s="1">
        <v>5</v>
      </c>
      <c r="AC10" s="1">
        <v>4</v>
      </c>
      <c r="AD10" s="1">
        <v>4</v>
      </c>
      <c r="AE10" s="1">
        <v>5</v>
      </c>
      <c r="AF10" s="1">
        <v>4</v>
      </c>
      <c r="AG10" s="1">
        <v>4</v>
      </c>
      <c r="AH10" s="1">
        <v>4</v>
      </c>
      <c r="AI10" s="1">
        <v>4</v>
      </c>
      <c r="AJ10" s="1">
        <v>4</v>
      </c>
      <c r="AK10" s="1">
        <v>4</v>
      </c>
      <c r="AL10" s="1">
        <f t="shared" si="2"/>
        <v>45</v>
      </c>
      <c r="AM10" s="1"/>
      <c r="AN10" s="1">
        <v>4</v>
      </c>
      <c r="AO10" s="1">
        <v>4</v>
      </c>
      <c r="AP10" s="1">
        <v>5</v>
      </c>
      <c r="AQ10" s="1">
        <v>5</v>
      </c>
      <c r="AR10" s="1">
        <v>4</v>
      </c>
      <c r="AS10" s="1">
        <v>4</v>
      </c>
      <c r="AT10" s="1">
        <f t="shared" si="3"/>
        <v>26</v>
      </c>
      <c r="AV10">
        <f t="shared" si="4"/>
        <v>134</v>
      </c>
      <c r="AX10" s="1" t="s">
        <v>20</v>
      </c>
    </row>
    <row r="11" spans="1:50" x14ac:dyDescent="0.25">
      <c r="A11" s="1">
        <v>9</v>
      </c>
      <c r="B11" s="3">
        <v>3</v>
      </c>
      <c r="C11" s="1">
        <v>2</v>
      </c>
      <c r="D11" s="2">
        <v>2</v>
      </c>
      <c r="E11" s="1">
        <v>1</v>
      </c>
      <c r="F11" s="2">
        <v>1</v>
      </c>
      <c r="G11" s="1"/>
      <c r="H11" s="1">
        <v>5</v>
      </c>
      <c r="I11" s="1">
        <v>4</v>
      </c>
      <c r="J11" s="1">
        <v>4</v>
      </c>
      <c r="K11" s="1">
        <v>5</v>
      </c>
      <c r="L11" s="1">
        <v>5</v>
      </c>
      <c r="M11" s="1">
        <v>4</v>
      </c>
      <c r="N11" s="1">
        <v>3</v>
      </c>
      <c r="O11" s="1">
        <f t="shared" si="0"/>
        <v>30</v>
      </c>
      <c r="P11" s="1"/>
      <c r="Q11" s="1">
        <v>5</v>
      </c>
      <c r="R11" s="1">
        <v>5</v>
      </c>
      <c r="S11" s="1">
        <v>5</v>
      </c>
      <c r="T11" s="1">
        <v>4</v>
      </c>
      <c r="U11" s="1">
        <v>4</v>
      </c>
      <c r="V11" s="1">
        <v>4</v>
      </c>
      <c r="W11" s="1">
        <v>5</v>
      </c>
      <c r="X11" s="1">
        <v>5</v>
      </c>
      <c r="Y11" s="1">
        <f t="shared" si="1"/>
        <v>37</v>
      </c>
      <c r="Z11" s="1"/>
      <c r="AA11" s="1">
        <v>5</v>
      </c>
      <c r="AB11" s="1">
        <v>4</v>
      </c>
      <c r="AC11" s="1">
        <v>4</v>
      </c>
      <c r="AD11" s="1">
        <v>4</v>
      </c>
      <c r="AE11" s="1">
        <v>4</v>
      </c>
      <c r="AF11" s="1">
        <v>4</v>
      </c>
      <c r="AG11" s="1">
        <v>4</v>
      </c>
      <c r="AH11" s="1">
        <v>3</v>
      </c>
      <c r="AI11" s="1">
        <v>4</v>
      </c>
      <c r="AJ11" s="1">
        <v>5</v>
      </c>
      <c r="AK11" s="1">
        <v>4</v>
      </c>
      <c r="AL11" s="1">
        <f t="shared" si="2"/>
        <v>45</v>
      </c>
      <c r="AM11" s="1"/>
      <c r="AN11" s="1">
        <v>4</v>
      </c>
      <c r="AO11" s="1">
        <v>5</v>
      </c>
      <c r="AP11" s="1">
        <v>5</v>
      </c>
      <c r="AQ11" s="1">
        <v>5</v>
      </c>
      <c r="AR11" s="1">
        <v>5</v>
      </c>
      <c r="AS11" s="1">
        <v>5</v>
      </c>
      <c r="AT11" s="1">
        <f t="shared" si="3"/>
        <v>29</v>
      </c>
      <c r="AV11">
        <f t="shared" si="4"/>
        <v>141</v>
      </c>
      <c r="AX11" s="1" t="s">
        <v>21</v>
      </c>
    </row>
    <row r="12" spans="1:50" x14ac:dyDescent="0.25">
      <c r="A12" s="1">
        <v>10</v>
      </c>
      <c r="B12" s="3">
        <v>3</v>
      </c>
      <c r="C12" s="1">
        <v>1</v>
      </c>
      <c r="D12" s="2">
        <v>3</v>
      </c>
      <c r="E12" s="1">
        <v>1</v>
      </c>
      <c r="F12" s="2">
        <v>1</v>
      </c>
      <c r="G12" s="1"/>
      <c r="H12" s="1">
        <v>2</v>
      </c>
      <c r="I12" s="1">
        <v>4</v>
      </c>
      <c r="J12" s="1">
        <v>5</v>
      </c>
      <c r="K12" s="1">
        <v>5</v>
      </c>
      <c r="L12" s="1">
        <v>4</v>
      </c>
      <c r="M12" s="1">
        <v>4</v>
      </c>
      <c r="N12" s="1">
        <v>4</v>
      </c>
      <c r="O12" s="1">
        <f t="shared" si="0"/>
        <v>28</v>
      </c>
      <c r="P12" s="1"/>
      <c r="Q12" s="1">
        <v>3</v>
      </c>
      <c r="R12" s="1">
        <v>4</v>
      </c>
      <c r="S12" s="1">
        <v>5</v>
      </c>
      <c r="T12" s="1">
        <v>4</v>
      </c>
      <c r="U12" s="1">
        <v>5</v>
      </c>
      <c r="V12" s="1">
        <v>4</v>
      </c>
      <c r="W12" s="1">
        <v>5</v>
      </c>
      <c r="X12" s="1">
        <v>3</v>
      </c>
      <c r="Y12" s="1">
        <f t="shared" si="1"/>
        <v>33</v>
      </c>
      <c r="Z12" s="1"/>
      <c r="AA12" s="1">
        <v>3</v>
      </c>
      <c r="AB12" s="1">
        <v>3</v>
      </c>
      <c r="AC12" s="1">
        <v>3</v>
      </c>
      <c r="AD12" s="1">
        <v>4</v>
      </c>
      <c r="AE12" s="1">
        <v>3</v>
      </c>
      <c r="AF12" s="1">
        <v>4</v>
      </c>
      <c r="AG12" s="1">
        <v>4</v>
      </c>
      <c r="AH12" s="1">
        <v>4</v>
      </c>
      <c r="AI12" s="1">
        <v>4</v>
      </c>
      <c r="AJ12" s="1">
        <v>4</v>
      </c>
      <c r="AK12" s="1">
        <v>4</v>
      </c>
      <c r="AL12" s="1">
        <f t="shared" si="2"/>
        <v>40</v>
      </c>
      <c r="AM12" s="1"/>
      <c r="AN12" s="1">
        <v>4</v>
      </c>
      <c r="AO12" s="1">
        <v>4</v>
      </c>
      <c r="AP12" s="1">
        <v>4</v>
      </c>
      <c r="AQ12" s="1">
        <v>4</v>
      </c>
      <c r="AR12" s="1">
        <v>4</v>
      </c>
      <c r="AS12" s="1">
        <v>4</v>
      </c>
      <c r="AT12" s="1">
        <f t="shared" si="3"/>
        <v>24</v>
      </c>
      <c r="AV12">
        <f t="shared" si="4"/>
        <v>125</v>
      </c>
      <c r="AX12" s="1" t="s">
        <v>22</v>
      </c>
    </row>
    <row r="13" spans="1:50" x14ac:dyDescent="0.25">
      <c r="A13" s="1">
        <v>11</v>
      </c>
      <c r="B13" s="3">
        <v>3</v>
      </c>
      <c r="C13" s="1">
        <v>1</v>
      </c>
      <c r="D13" s="2">
        <v>3</v>
      </c>
      <c r="E13" s="1">
        <v>1</v>
      </c>
      <c r="F13" s="2">
        <v>1</v>
      </c>
      <c r="G13" s="1"/>
      <c r="H13" s="1">
        <v>5</v>
      </c>
      <c r="I13" s="1">
        <v>4</v>
      </c>
      <c r="J13" s="1">
        <v>5</v>
      </c>
      <c r="K13" s="1">
        <v>5</v>
      </c>
      <c r="L13" s="1">
        <v>4</v>
      </c>
      <c r="M13" s="1">
        <v>3</v>
      </c>
      <c r="N13" s="1">
        <v>4</v>
      </c>
      <c r="O13" s="1">
        <f t="shared" si="0"/>
        <v>30</v>
      </c>
      <c r="P13" s="1"/>
      <c r="Q13" s="1">
        <v>5</v>
      </c>
      <c r="R13" s="1">
        <v>4</v>
      </c>
      <c r="S13" s="1">
        <v>5</v>
      </c>
      <c r="T13" s="1">
        <v>4</v>
      </c>
      <c r="U13" s="1">
        <v>5</v>
      </c>
      <c r="V13" s="1">
        <v>5</v>
      </c>
      <c r="W13" s="1">
        <v>5</v>
      </c>
      <c r="X13" s="1">
        <v>5</v>
      </c>
      <c r="Y13" s="1">
        <f t="shared" si="1"/>
        <v>38</v>
      </c>
      <c r="Z13" s="1"/>
      <c r="AA13" s="1">
        <v>4</v>
      </c>
      <c r="AB13" s="1">
        <v>4</v>
      </c>
      <c r="AC13" s="1">
        <v>4</v>
      </c>
      <c r="AD13" s="1">
        <v>5</v>
      </c>
      <c r="AE13" s="1">
        <v>5</v>
      </c>
      <c r="AF13" s="1">
        <v>5</v>
      </c>
      <c r="AG13" s="1">
        <v>5</v>
      </c>
      <c r="AH13" s="1">
        <v>5</v>
      </c>
      <c r="AI13" s="1">
        <v>4</v>
      </c>
      <c r="AJ13" s="1">
        <v>4</v>
      </c>
      <c r="AK13" s="1">
        <v>4</v>
      </c>
      <c r="AL13" s="1">
        <f t="shared" si="2"/>
        <v>49</v>
      </c>
      <c r="AM13" s="1"/>
      <c r="AN13" s="1">
        <v>5</v>
      </c>
      <c r="AO13" s="1">
        <v>5</v>
      </c>
      <c r="AP13" s="1">
        <v>4</v>
      </c>
      <c r="AQ13" s="1">
        <v>4</v>
      </c>
      <c r="AR13" s="1">
        <v>5</v>
      </c>
      <c r="AS13" s="1">
        <v>5</v>
      </c>
      <c r="AT13" s="1">
        <f t="shared" si="3"/>
        <v>28</v>
      </c>
      <c r="AV13">
        <f t="shared" si="4"/>
        <v>145</v>
      </c>
      <c r="AX13" s="1" t="s">
        <v>23</v>
      </c>
    </row>
    <row r="14" spans="1:50" x14ac:dyDescent="0.25">
      <c r="A14" s="1">
        <v>12</v>
      </c>
      <c r="B14" s="3">
        <v>3</v>
      </c>
      <c r="C14" s="1">
        <v>1</v>
      </c>
      <c r="D14" s="2">
        <v>1</v>
      </c>
      <c r="E14" s="1">
        <v>1</v>
      </c>
      <c r="F14" s="2">
        <v>1</v>
      </c>
      <c r="G14" s="1"/>
      <c r="H14" s="1">
        <v>4</v>
      </c>
      <c r="I14" s="1">
        <v>4</v>
      </c>
      <c r="J14" s="1">
        <v>5</v>
      </c>
      <c r="K14" s="1">
        <v>5</v>
      </c>
      <c r="L14" s="1">
        <v>5</v>
      </c>
      <c r="M14" s="1">
        <v>4</v>
      </c>
      <c r="N14" s="1">
        <v>4</v>
      </c>
      <c r="O14" s="1">
        <f t="shared" si="0"/>
        <v>31</v>
      </c>
      <c r="P14" s="1"/>
      <c r="Q14" s="1">
        <v>5</v>
      </c>
      <c r="R14" s="1">
        <v>4</v>
      </c>
      <c r="S14" s="1">
        <v>3</v>
      </c>
      <c r="T14" s="1">
        <v>4</v>
      </c>
      <c r="U14" s="1">
        <v>5</v>
      </c>
      <c r="V14" s="1">
        <v>5</v>
      </c>
      <c r="W14" s="1">
        <v>5</v>
      </c>
      <c r="X14" s="1">
        <v>4</v>
      </c>
      <c r="Y14" s="1">
        <f t="shared" si="1"/>
        <v>35</v>
      </c>
      <c r="Z14" s="1"/>
      <c r="AA14" s="1">
        <v>3</v>
      </c>
      <c r="AB14" s="1">
        <v>5</v>
      </c>
      <c r="AC14" s="1">
        <v>5</v>
      </c>
      <c r="AD14" s="1">
        <v>5</v>
      </c>
      <c r="AE14" s="1">
        <v>4</v>
      </c>
      <c r="AF14" s="1">
        <v>4</v>
      </c>
      <c r="AG14" s="1">
        <v>5</v>
      </c>
      <c r="AH14" s="1">
        <v>4</v>
      </c>
      <c r="AI14" s="1">
        <v>4</v>
      </c>
      <c r="AJ14" s="1">
        <v>4</v>
      </c>
      <c r="AK14" s="1">
        <v>5</v>
      </c>
      <c r="AL14" s="1">
        <f t="shared" si="2"/>
        <v>48</v>
      </c>
      <c r="AM14" s="1"/>
      <c r="AN14" s="1">
        <v>4</v>
      </c>
      <c r="AO14" s="1">
        <v>4</v>
      </c>
      <c r="AP14" s="1">
        <v>5</v>
      </c>
      <c r="AQ14" s="1">
        <v>5</v>
      </c>
      <c r="AR14" s="1">
        <v>5</v>
      </c>
      <c r="AS14" s="1">
        <v>4</v>
      </c>
      <c r="AT14" s="1">
        <f t="shared" si="3"/>
        <v>27</v>
      </c>
      <c r="AV14">
        <f t="shared" si="4"/>
        <v>141</v>
      </c>
      <c r="AX14" s="1" t="s">
        <v>24</v>
      </c>
    </row>
    <row r="15" spans="1:50" x14ac:dyDescent="0.25">
      <c r="A15" s="1">
        <v>13</v>
      </c>
      <c r="B15" s="3">
        <v>3</v>
      </c>
      <c r="C15" s="1">
        <v>2</v>
      </c>
      <c r="D15" s="2">
        <v>3</v>
      </c>
      <c r="E15" s="1">
        <v>1</v>
      </c>
      <c r="F15" s="2">
        <v>1</v>
      </c>
      <c r="G15" s="1"/>
      <c r="H15" s="1">
        <v>4</v>
      </c>
      <c r="I15" s="1">
        <v>5</v>
      </c>
      <c r="J15" s="1">
        <v>5</v>
      </c>
      <c r="K15" s="1">
        <v>5</v>
      </c>
      <c r="L15" s="1">
        <v>4</v>
      </c>
      <c r="M15" s="1">
        <v>5</v>
      </c>
      <c r="N15" s="1">
        <v>3</v>
      </c>
      <c r="O15" s="1">
        <f t="shared" si="0"/>
        <v>31</v>
      </c>
      <c r="P15" s="1"/>
      <c r="Q15" s="1">
        <v>5</v>
      </c>
      <c r="R15" s="1">
        <v>5</v>
      </c>
      <c r="S15" s="1">
        <v>4</v>
      </c>
      <c r="T15" s="1">
        <v>4</v>
      </c>
      <c r="U15" s="1">
        <v>5</v>
      </c>
      <c r="V15" s="1">
        <v>4</v>
      </c>
      <c r="W15" s="1">
        <v>4</v>
      </c>
      <c r="X15" s="1">
        <v>3</v>
      </c>
      <c r="Y15" s="1">
        <f t="shared" si="1"/>
        <v>34</v>
      </c>
      <c r="Z15" s="1"/>
      <c r="AA15" s="1">
        <v>4</v>
      </c>
      <c r="AB15" s="1">
        <v>5</v>
      </c>
      <c r="AC15" s="1">
        <v>4</v>
      </c>
      <c r="AD15" s="1">
        <v>4</v>
      </c>
      <c r="AE15" s="1">
        <v>3</v>
      </c>
      <c r="AF15" s="1">
        <v>5</v>
      </c>
      <c r="AG15" s="1">
        <v>5</v>
      </c>
      <c r="AH15" s="1">
        <v>4</v>
      </c>
      <c r="AI15" s="1">
        <v>5</v>
      </c>
      <c r="AJ15" s="1">
        <v>5</v>
      </c>
      <c r="AK15" s="1">
        <v>4</v>
      </c>
      <c r="AL15" s="1">
        <f t="shared" si="2"/>
        <v>48</v>
      </c>
      <c r="AM15" s="1"/>
      <c r="AN15" s="1">
        <v>5</v>
      </c>
      <c r="AO15" s="1">
        <v>5</v>
      </c>
      <c r="AP15" s="1">
        <v>4</v>
      </c>
      <c r="AQ15" s="1">
        <v>4</v>
      </c>
      <c r="AR15" s="1">
        <v>4</v>
      </c>
      <c r="AS15" s="1">
        <v>4</v>
      </c>
      <c r="AT15" s="1">
        <f t="shared" si="3"/>
        <v>26</v>
      </c>
      <c r="AV15">
        <f t="shared" si="4"/>
        <v>139</v>
      </c>
      <c r="AX15" s="1" t="s">
        <v>25</v>
      </c>
    </row>
    <row r="16" spans="1:50" x14ac:dyDescent="0.25">
      <c r="A16" s="1">
        <v>14</v>
      </c>
      <c r="B16" s="3">
        <v>3</v>
      </c>
      <c r="C16" s="1">
        <v>2</v>
      </c>
      <c r="D16" s="2">
        <v>3</v>
      </c>
      <c r="E16" s="1">
        <v>1</v>
      </c>
      <c r="F16" s="2">
        <v>1</v>
      </c>
      <c r="G16" s="1"/>
      <c r="H16" s="1">
        <v>4</v>
      </c>
      <c r="I16" s="1">
        <v>4</v>
      </c>
      <c r="J16" s="1">
        <v>5</v>
      </c>
      <c r="K16" s="1">
        <v>4</v>
      </c>
      <c r="L16" s="1">
        <v>3</v>
      </c>
      <c r="M16" s="1">
        <v>4</v>
      </c>
      <c r="N16" s="1">
        <v>4</v>
      </c>
      <c r="O16" s="1">
        <f t="shared" si="0"/>
        <v>28</v>
      </c>
      <c r="P16" s="1"/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1">
        <v>4</v>
      </c>
      <c r="W16" s="1">
        <v>4</v>
      </c>
      <c r="X16" s="1">
        <v>5</v>
      </c>
      <c r="Y16" s="1">
        <f t="shared" si="1"/>
        <v>33</v>
      </c>
      <c r="Z16" s="1"/>
      <c r="AA16" s="1">
        <v>4</v>
      </c>
      <c r="AB16" s="1">
        <v>5</v>
      </c>
      <c r="AC16" s="1">
        <v>5</v>
      </c>
      <c r="AD16" s="1">
        <v>4</v>
      </c>
      <c r="AE16" s="1">
        <v>4</v>
      </c>
      <c r="AF16" s="1">
        <v>4</v>
      </c>
      <c r="AG16" s="1">
        <v>4</v>
      </c>
      <c r="AH16" s="1">
        <v>4</v>
      </c>
      <c r="AI16" s="1">
        <v>4</v>
      </c>
      <c r="AJ16" s="1">
        <v>4</v>
      </c>
      <c r="AK16" s="1">
        <v>4</v>
      </c>
      <c r="AL16" s="1">
        <f t="shared" si="2"/>
        <v>46</v>
      </c>
      <c r="AM16" s="1"/>
      <c r="AN16" s="1">
        <v>4</v>
      </c>
      <c r="AO16" s="1">
        <v>4</v>
      </c>
      <c r="AP16" s="1">
        <v>5</v>
      </c>
      <c r="AQ16" s="1">
        <v>4</v>
      </c>
      <c r="AR16" s="1">
        <v>4</v>
      </c>
      <c r="AS16" s="1">
        <v>4</v>
      </c>
      <c r="AT16" s="1">
        <f t="shared" si="3"/>
        <v>25</v>
      </c>
      <c r="AV16">
        <f t="shared" si="4"/>
        <v>132</v>
      </c>
      <c r="AX16" s="1" t="s">
        <v>26</v>
      </c>
    </row>
    <row r="17" spans="1:50" x14ac:dyDescent="0.25">
      <c r="A17" s="1">
        <v>15</v>
      </c>
      <c r="B17" s="3">
        <v>3</v>
      </c>
      <c r="C17" s="1">
        <v>2</v>
      </c>
      <c r="D17" s="2">
        <v>3</v>
      </c>
      <c r="E17" s="1">
        <v>1</v>
      </c>
      <c r="F17" s="2">
        <v>1</v>
      </c>
      <c r="G17" s="1"/>
      <c r="H17" s="1">
        <v>4</v>
      </c>
      <c r="I17" s="1">
        <v>5</v>
      </c>
      <c r="J17" s="1">
        <v>4</v>
      </c>
      <c r="K17" s="1">
        <v>4</v>
      </c>
      <c r="L17" s="1">
        <v>3</v>
      </c>
      <c r="M17" s="1">
        <v>5</v>
      </c>
      <c r="N17" s="1">
        <v>4</v>
      </c>
      <c r="O17" s="1">
        <f t="shared" si="0"/>
        <v>29</v>
      </c>
      <c r="P17" s="1"/>
      <c r="Q17" s="1">
        <v>5</v>
      </c>
      <c r="R17" s="1">
        <v>4</v>
      </c>
      <c r="S17" s="1">
        <v>5</v>
      </c>
      <c r="T17" s="1">
        <v>4</v>
      </c>
      <c r="U17" s="1">
        <v>4</v>
      </c>
      <c r="V17" s="1">
        <v>4</v>
      </c>
      <c r="W17" s="1">
        <v>5</v>
      </c>
      <c r="X17" s="1">
        <v>5</v>
      </c>
      <c r="Y17" s="1">
        <f t="shared" si="1"/>
        <v>36</v>
      </c>
      <c r="Z17" s="1"/>
      <c r="AA17" s="1">
        <v>4</v>
      </c>
      <c r="AB17" s="1">
        <v>4</v>
      </c>
      <c r="AC17" s="1">
        <v>3</v>
      </c>
      <c r="AD17" s="1">
        <v>4</v>
      </c>
      <c r="AE17" s="1">
        <v>4</v>
      </c>
      <c r="AF17" s="1">
        <v>4</v>
      </c>
      <c r="AG17" s="1">
        <v>5</v>
      </c>
      <c r="AH17" s="1">
        <v>4</v>
      </c>
      <c r="AI17" s="1">
        <v>4</v>
      </c>
      <c r="AJ17" s="1">
        <v>5</v>
      </c>
      <c r="AK17" s="1">
        <v>5</v>
      </c>
      <c r="AL17" s="1">
        <f t="shared" si="2"/>
        <v>46</v>
      </c>
      <c r="AM17" s="1"/>
      <c r="AN17" s="1">
        <v>4</v>
      </c>
      <c r="AO17" s="1">
        <v>5</v>
      </c>
      <c r="AP17" s="1">
        <v>5</v>
      </c>
      <c r="AQ17" s="1">
        <v>5</v>
      </c>
      <c r="AR17" s="1">
        <v>4</v>
      </c>
      <c r="AS17" s="1">
        <v>5</v>
      </c>
      <c r="AT17" s="1">
        <f t="shared" si="3"/>
        <v>28</v>
      </c>
      <c r="AV17">
        <f t="shared" si="4"/>
        <v>139</v>
      </c>
      <c r="AX17" s="1" t="s">
        <v>27</v>
      </c>
    </row>
    <row r="18" spans="1:50" x14ac:dyDescent="0.25">
      <c r="A18" s="1">
        <v>16</v>
      </c>
      <c r="B18" s="3">
        <v>3</v>
      </c>
      <c r="C18" s="1">
        <v>1</v>
      </c>
      <c r="D18" s="2">
        <v>3</v>
      </c>
      <c r="E18" s="1">
        <v>1</v>
      </c>
      <c r="F18" s="2">
        <v>1</v>
      </c>
      <c r="G18" s="1"/>
      <c r="H18" s="1">
        <v>4</v>
      </c>
      <c r="I18" s="1">
        <v>4</v>
      </c>
      <c r="J18" s="1">
        <v>4</v>
      </c>
      <c r="K18" s="1">
        <v>5</v>
      </c>
      <c r="L18" s="1">
        <v>5</v>
      </c>
      <c r="M18" s="1">
        <v>4</v>
      </c>
      <c r="N18" s="1">
        <v>4</v>
      </c>
      <c r="O18" s="1">
        <f t="shared" si="0"/>
        <v>30</v>
      </c>
      <c r="P18" s="1"/>
      <c r="Q18" s="1">
        <v>4</v>
      </c>
      <c r="R18" s="1">
        <v>5</v>
      </c>
      <c r="S18" s="1">
        <v>5</v>
      </c>
      <c r="T18" s="1">
        <v>4</v>
      </c>
      <c r="U18" s="1">
        <v>5</v>
      </c>
      <c r="V18" s="1">
        <v>5</v>
      </c>
      <c r="W18" s="1">
        <v>4</v>
      </c>
      <c r="X18" s="1">
        <v>5</v>
      </c>
      <c r="Y18" s="1">
        <f t="shared" si="1"/>
        <v>37</v>
      </c>
      <c r="Z18" s="1"/>
      <c r="AA18" s="1">
        <v>5</v>
      </c>
      <c r="AB18" s="1">
        <v>4</v>
      </c>
      <c r="AC18" s="1">
        <v>4</v>
      </c>
      <c r="AD18" s="1">
        <v>5</v>
      </c>
      <c r="AE18" s="1">
        <v>5</v>
      </c>
      <c r="AF18" s="1">
        <v>5</v>
      </c>
      <c r="AG18" s="1">
        <v>3</v>
      </c>
      <c r="AH18" s="1">
        <v>3</v>
      </c>
      <c r="AI18" s="1">
        <v>5</v>
      </c>
      <c r="AJ18" s="1">
        <v>5</v>
      </c>
      <c r="AK18" s="1">
        <v>5</v>
      </c>
      <c r="AL18" s="1">
        <f t="shared" si="2"/>
        <v>49</v>
      </c>
      <c r="AM18" s="1"/>
      <c r="AN18" s="1">
        <v>5</v>
      </c>
      <c r="AO18" s="1">
        <v>4</v>
      </c>
      <c r="AP18" s="1">
        <v>4</v>
      </c>
      <c r="AQ18" s="1">
        <v>4</v>
      </c>
      <c r="AR18" s="1">
        <v>4</v>
      </c>
      <c r="AS18" s="1">
        <v>5</v>
      </c>
      <c r="AT18" s="1">
        <f t="shared" si="3"/>
        <v>26</v>
      </c>
      <c r="AV18">
        <f t="shared" si="4"/>
        <v>142</v>
      </c>
      <c r="AX18" s="1" t="s">
        <v>28</v>
      </c>
    </row>
    <row r="19" spans="1:50" x14ac:dyDescent="0.25">
      <c r="A19" s="1">
        <v>17</v>
      </c>
      <c r="B19" s="3">
        <v>3</v>
      </c>
      <c r="C19" s="1">
        <v>2</v>
      </c>
      <c r="D19" s="2">
        <v>3</v>
      </c>
      <c r="E19" s="1">
        <v>1</v>
      </c>
      <c r="F19" s="2">
        <v>1</v>
      </c>
      <c r="G19" s="1"/>
      <c r="H19" s="1">
        <v>4</v>
      </c>
      <c r="I19" s="1">
        <v>3</v>
      </c>
      <c r="J19" s="1">
        <v>4</v>
      </c>
      <c r="K19" s="1">
        <v>4</v>
      </c>
      <c r="L19" s="1">
        <v>4</v>
      </c>
      <c r="M19" s="1">
        <v>4</v>
      </c>
      <c r="N19" s="1">
        <v>4</v>
      </c>
      <c r="O19" s="1">
        <f t="shared" si="0"/>
        <v>27</v>
      </c>
      <c r="P19" s="1"/>
      <c r="Q19" s="1">
        <v>3</v>
      </c>
      <c r="R19" s="1">
        <v>4</v>
      </c>
      <c r="S19" s="1">
        <v>4</v>
      </c>
      <c r="T19" s="1">
        <v>4</v>
      </c>
      <c r="U19" s="1">
        <v>4</v>
      </c>
      <c r="V19" s="1">
        <v>4</v>
      </c>
      <c r="W19" s="1">
        <v>4</v>
      </c>
      <c r="X19" s="1">
        <v>5</v>
      </c>
      <c r="Y19" s="1">
        <f t="shared" si="1"/>
        <v>32</v>
      </c>
      <c r="Z19" s="1"/>
      <c r="AA19" s="1">
        <v>4</v>
      </c>
      <c r="AB19" s="1">
        <v>5</v>
      </c>
      <c r="AC19" s="1">
        <v>4</v>
      </c>
      <c r="AD19" s="1">
        <v>5</v>
      </c>
      <c r="AE19" s="1">
        <v>4</v>
      </c>
      <c r="AF19" s="1">
        <v>4</v>
      </c>
      <c r="AG19" s="1">
        <v>4</v>
      </c>
      <c r="AH19" s="1">
        <v>4</v>
      </c>
      <c r="AI19" s="1">
        <v>4</v>
      </c>
      <c r="AJ19" s="1">
        <v>4</v>
      </c>
      <c r="AK19" s="1">
        <v>4</v>
      </c>
      <c r="AL19" s="1">
        <f t="shared" si="2"/>
        <v>46</v>
      </c>
      <c r="AM19" s="1"/>
      <c r="AN19" s="1">
        <v>4</v>
      </c>
      <c r="AO19" s="1">
        <v>3</v>
      </c>
      <c r="AP19" s="1">
        <v>4</v>
      </c>
      <c r="AQ19" s="1">
        <v>4</v>
      </c>
      <c r="AR19" s="1">
        <v>4</v>
      </c>
      <c r="AS19" s="1">
        <v>4</v>
      </c>
      <c r="AT19" s="1">
        <f t="shared" si="3"/>
        <v>23</v>
      </c>
      <c r="AV19">
        <f t="shared" si="4"/>
        <v>128</v>
      </c>
      <c r="AX19" s="1" t="s">
        <v>29</v>
      </c>
    </row>
    <row r="20" spans="1:50" x14ac:dyDescent="0.25">
      <c r="A20" s="1">
        <v>18</v>
      </c>
      <c r="B20" s="3">
        <v>3</v>
      </c>
      <c r="C20" s="1">
        <v>1</v>
      </c>
      <c r="D20" s="2">
        <v>2</v>
      </c>
      <c r="E20" s="1">
        <v>1</v>
      </c>
      <c r="F20" s="2">
        <v>2</v>
      </c>
      <c r="G20" s="1"/>
      <c r="H20" s="1">
        <v>4</v>
      </c>
      <c r="I20" s="1">
        <v>4</v>
      </c>
      <c r="J20" s="1">
        <v>5</v>
      </c>
      <c r="K20" s="1">
        <v>3</v>
      </c>
      <c r="L20" s="1">
        <v>4</v>
      </c>
      <c r="M20" s="1">
        <v>5</v>
      </c>
      <c r="N20" s="1">
        <v>4</v>
      </c>
      <c r="O20" s="1">
        <f t="shared" si="0"/>
        <v>29</v>
      </c>
      <c r="P20" s="1"/>
      <c r="Q20" s="1">
        <v>5</v>
      </c>
      <c r="R20" s="1">
        <v>4</v>
      </c>
      <c r="S20" s="1">
        <v>5</v>
      </c>
      <c r="T20" s="1">
        <v>4</v>
      </c>
      <c r="U20" s="1">
        <v>5</v>
      </c>
      <c r="V20" s="1">
        <v>4</v>
      </c>
      <c r="W20" s="1">
        <v>5</v>
      </c>
      <c r="X20" s="1">
        <v>4</v>
      </c>
      <c r="Y20" s="1">
        <f t="shared" si="1"/>
        <v>36</v>
      </c>
      <c r="Z20" s="1"/>
      <c r="AA20" s="1">
        <v>4</v>
      </c>
      <c r="AB20" s="1">
        <v>4</v>
      </c>
      <c r="AC20" s="1">
        <v>5</v>
      </c>
      <c r="AD20" s="1">
        <v>5</v>
      </c>
      <c r="AE20" s="1">
        <v>4</v>
      </c>
      <c r="AF20" s="1">
        <v>5</v>
      </c>
      <c r="AG20" s="1">
        <v>4</v>
      </c>
      <c r="AH20" s="1">
        <v>5</v>
      </c>
      <c r="AI20" s="1">
        <v>4</v>
      </c>
      <c r="AJ20" s="1">
        <v>4</v>
      </c>
      <c r="AK20" s="1">
        <v>5</v>
      </c>
      <c r="AL20" s="1">
        <f t="shared" si="2"/>
        <v>49</v>
      </c>
      <c r="AM20" s="1"/>
      <c r="AN20" s="1">
        <v>4</v>
      </c>
      <c r="AO20" s="1">
        <v>5</v>
      </c>
      <c r="AP20" s="1">
        <v>5</v>
      </c>
      <c r="AQ20" s="1">
        <v>4</v>
      </c>
      <c r="AR20" s="1">
        <v>4</v>
      </c>
      <c r="AS20" s="1">
        <v>4</v>
      </c>
      <c r="AT20" s="1">
        <f t="shared" si="3"/>
        <v>26</v>
      </c>
      <c r="AV20">
        <f t="shared" si="4"/>
        <v>140</v>
      </c>
      <c r="AX20" s="1" t="s">
        <v>30</v>
      </c>
    </row>
    <row r="21" spans="1:50" x14ac:dyDescent="0.25">
      <c r="A21" s="1">
        <v>19</v>
      </c>
      <c r="B21" s="3">
        <v>3</v>
      </c>
      <c r="C21" s="1">
        <v>1</v>
      </c>
      <c r="D21" s="2">
        <v>3</v>
      </c>
      <c r="E21" s="1">
        <v>1</v>
      </c>
      <c r="F21" s="2">
        <v>1</v>
      </c>
      <c r="G21" s="1"/>
      <c r="H21" s="1">
        <v>5</v>
      </c>
      <c r="I21" s="1">
        <v>5</v>
      </c>
      <c r="J21" s="1">
        <v>5</v>
      </c>
      <c r="K21" s="1">
        <v>5</v>
      </c>
      <c r="L21" s="1">
        <v>4</v>
      </c>
      <c r="M21" s="1">
        <v>4</v>
      </c>
      <c r="N21" s="1">
        <v>5</v>
      </c>
      <c r="O21" s="1">
        <f t="shared" si="0"/>
        <v>33</v>
      </c>
      <c r="P21" s="1"/>
      <c r="Q21" s="1">
        <v>4</v>
      </c>
      <c r="R21" s="1">
        <v>5</v>
      </c>
      <c r="S21" s="1">
        <v>5</v>
      </c>
      <c r="T21" s="1">
        <v>3</v>
      </c>
      <c r="U21" s="1">
        <v>4</v>
      </c>
      <c r="V21" s="1">
        <v>3</v>
      </c>
      <c r="W21" s="1">
        <v>3</v>
      </c>
      <c r="X21" s="1">
        <v>4</v>
      </c>
      <c r="Y21" s="1">
        <f t="shared" si="1"/>
        <v>31</v>
      </c>
      <c r="Z21" s="1"/>
      <c r="AA21" s="1">
        <v>5</v>
      </c>
      <c r="AB21" s="1">
        <v>5</v>
      </c>
      <c r="AC21" s="1">
        <v>5</v>
      </c>
      <c r="AD21" s="1">
        <v>3</v>
      </c>
      <c r="AE21" s="1">
        <v>4</v>
      </c>
      <c r="AF21" s="1">
        <v>5</v>
      </c>
      <c r="AG21" s="1">
        <v>5</v>
      </c>
      <c r="AH21" s="1">
        <v>5</v>
      </c>
      <c r="AI21" s="1">
        <v>5</v>
      </c>
      <c r="AJ21" s="1">
        <v>5</v>
      </c>
      <c r="AK21" s="1">
        <v>4</v>
      </c>
      <c r="AL21" s="1">
        <f t="shared" si="2"/>
        <v>51</v>
      </c>
      <c r="AM21" s="1"/>
      <c r="AN21" s="1">
        <v>5</v>
      </c>
      <c r="AO21" s="1">
        <v>5</v>
      </c>
      <c r="AP21" s="1">
        <v>5</v>
      </c>
      <c r="AQ21" s="1">
        <v>4</v>
      </c>
      <c r="AR21" s="1">
        <v>5</v>
      </c>
      <c r="AS21" s="1">
        <v>4</v>
      </c>
      <c r="AT21" s="1">
        <f t="shared" si="3"/>
        <v>28</v>
      </c>
      <c r="AV21">
        <f t="shared" si="4"/>
        <v>143</v>
      </c>
      <c r="AX21" s="1" t="s">
        <v>31</v>
      </c>
    </row>
    <row r="22" spans="1:50" x14ac:dyDescent="0.25">
      <c r="A22" s="1">
        <v>20</v>
      </c>
      <c r="B22" s="3">
        <v>3</v>
      </c>
      <c r="C22" s="1">
        <v>2</v>
      </c>
      <c r="D22" s="2">
        <v>3</v>
      </c>
      <c r="E22" s="1">
        <v>1</v>
      </c>
      <c r="F22" s="2">
        <v>1</v>
      </c>
      <c r="G22" s="1"/>
      <c r="H22" s="1">
        <v>4</v>
      </c>
      <c r="I22" s="1">
        <v>4</v>
      </c>
      <c r="J22" s="1">
        <v>5</v>
      </c>
      <c r="K22" s="1">
        <v>5</v>
      </c>
      <c r="L22" s="1">
        <v>4</v>
      </c>
      <c r="M22" s="1">
        <v>4</v>
      </c>
      <c r="N22" s="1">
        <v>5</v>
      </c>
      <c r="O22" s="1">
        <f t="shared" si="0"/>
        <v>31</v>
      </c>
      <c r="P22" s="1"/>
      <c r="Q22" s="1">
        <v>4</v>
      </c>
      <c r="R22" s="1">
        <v>4</v>
      </c>
      <c r="S22" s="1">
        <v>4</v>
      </c>
      <c r="T22" s="1">
        <v>4</v>
      </c>
      <c r="U22" s="1">
        <v>3</v>
      </c>
      <c r="V22" s="1">
        <v>5</v>
      </c>
      <c r="W22" s="1">
        <v>5</v>
      </c>
      <c r="X22" s="1">
        <v>5</v>
      </c>
      <c r="Y22" s="1">
        <f t="shared" si="1"/>
        <v>34</v>
      </c>
      <c r="Z22" s="1"/>
      <c r="AA22" s="1">
        <v>4</v>
      </c>
      <c r="AB22" s="1">
        <v>5</v>
      </c>
      <c r="AC22" s="1">
        <v>5</v>
      </c>
      <c r="AD22" s="1">
        <v>5</v>
      </c>
      <c r="AE22" s="1">
        <v>4</v>
      </c>
      <c r="AF22" s="1">
        <v>4</v>
      </c>
      <c r="AG22" s="1">
        <v>4</v>
      </c>
      <c r="AH22" s="1">
        <v>5</v>
      </c>
      <c r="AI22" s="1">
        <v>4</v>
      </c>
      <c r="AJ22" s="1">
        <v>5</v>
      </c>
      <c r="AK22" s="1">
        <v>4</v>
      </c>
      <c r="AL22" s="1">
        <f t="shared" si="2"/>
        <v>49</v>
      </c>
      <c r="AM22" s="1"/>
      <c r="AN22" s="1">
        <v>4</v>
      </c>
      <c r="AO22" s="1">
        <v>5</v>
      </c>
      <c r="AP22" s="1">
        <v>5</v>
      </c>
      <c r="AQ22" s="1">
        <v>4</v>
      </c>
      <c r="AR22" s="1">
        <v>5</v>
      </c>
      <c r="AS22" s="1">
        <v>4</v>
      </c>
      <c r="AT22" s="1">
        <f t="shared" si="3"/>
        <v>27</v>
      </c>
      <c r="AV22">
        <f t="shared" si="4"/>
        <v>141</v>
      </c>
      <c r="AX22" s="1" t="s">
        <v>32</v>
      </c>
    </row>
    <row r="23" spans="1:50" x14ac:dyDescent="0.25">
      <c r="A23" s="1">
        <v>21</v>
      </c>
      <c r="B23" s="3">
        <v>3</v>
      </c>
      <c r="C23" s="1">
        <v>1</v>
      </c>
      <c r="D23" s="2">
        <v>3</v>
      </c>
      <c r="E23" s="1">
        <v>1</v>
      </c>
      <c r="F23" s="2">
        <v>2</v>
      </c>
      <c r="G23" s="1"/>
      <c r="H23" s="1">
        <v>5</v>
      </c>
      <c r="I23" s="1">
        <v>4</v>
      </c>
      <c r="J23" s="1">
        <v>5</v>
      </c>
      <c r="K23" s="1">
        <v>5</v>
      </c>
      <c r="L23" s="1">
        <v>4</v>
      </c>
      <c r="M23" s="1">
        <v>3</v>
      </c>
      <c r="N23" s="1">
        <v>5</v>
      </c>
      <c r="O23" s="1">
        <f t="shared" si="0"/>
        <v>31</v>
      </c>
      <c r="P23" s="1"/>
      <c r="Q23" s="1">
        <v>4</v>
      </c>
      <c r="R23" s="1">
        <v>4</v>
      </c>
      <c r="S23" s="1">
        <v>4</v>
      </c>
      <c r="T23" s="1">
        <v>3</v>
      </c>
      <c r="U23" s="1">
        <v>3</v>
      </c>
      <c r="V23" s="1">
        <v>4</v>
      </c>
      <c r="W23" s="1">
        <v>5</v>
      </c>
      <c r="X23" s="1">
        <v>5</v>
      </c>
      <c r="Y23" s="1">
        <f t="shared" si="1"/>
        <v>32</v>
      </c>
      <c r="Z23" s="1"/>
      <c r="AA23" s="1">
        <v>5</v>
      </c>
      <c r="AB23" s="1">
        <v>5</v>
      </c>
      <c r="AC23" s="1">
        <v>4</v>
      </c>
      <c r="AD23" s="1">
        <v>5</v>
      </c>
      <c r="AE23" s="1">
        <v>4</v>
      </c>
      <c r="AF23" s="1">
        <v>4</v>
      </c>
      <c r="AG23" s="1">
        <v>5</v>
      </c>
      <c r="AH23" s="1">
        <v>5</v>
      </c>
      <c r="AI23" s="1">
        <v>4</v>
      </c>
      <c r="AJ23" s="1">
        <v>5</v>
      </c>
      <c r="AK23" s="1">
        <v>4</v>
      </c>
      <c r="AL23" s="1">
        <f t="shared" si="2"/>
        <v>50</v>
      </c>
      <c r="AM23" s="1"/>
      <c r="AN23" s="1">
        <v>4</v>
      </c>
      <c r="AO23" s="1">
        <v>3</v>
      </c>
      <c r="AP23" s="1">
        <v>4</v>
      </c>
      <c r="AQ23" s="1">
        <v>5</v>
      </c>
      <c r="AR23" s="1">
        <v>5</v>
      </c>
      <c r="AS23" s="1">
        <v>4</v>
      </c>
      <c r="AT23" s="1">
        <f t="shared" si="3"/>
        <v>25</v>
      </c>
      <c r="AV23">
        <f t="shared" si="4"/>
        <v>138</v>
      </c>
      <c r="AX23" s="1" t="s">
        <v>33</v>
      </c>
    </row>
    <row r="24" spans="1:50" x14ac:dyDescent="0.25">
      <c r="A24" s="1">
        <v>22</v>
      </c>
      <c r="B24" s="3">
        <v>3</v>
      </c>
      <c r="C24" s="1">
        <v>1</v>
      </c>
      <c r="D24" s="2">
        <v>3</v>
      </c>
      <c r="E24" s="1">
        <v>1</v>
      </c>
      <c r="F24" s="2">
        <v>1</v>
      </c>
      <c r="G24" s="1"/>
      <c r="H24" s="1">
        <v>5</v>
      </c>
      <c r="I24" s="1">
        <v>3</v>
      </c>
      <c r="J24" s="1">
        <v>4</v>
      </c>
      <c r="K24" s="1">
        <v>4</v>
      </c>
      <c r="L24" s="1">
        <v>5</v>
      </c>
      <c r="M24" s="1">
        <v>5</v>
      </c>
      <c r="N24" s="1">
        <v>4</v>
      </c>
      <c r="O24" s="1">
        <f t="shared" si="0"/>
        <v>30</v>
      </c>
      <c r="P24" s="1"/>
      <c r="Q24" s="1">
        <v>5</v>
      </c>
      <c r="R24" s="1">
        <v>5</v>
      </c>
      <c r="S24" s="1">
        <v>5</v>
      </c>
      <c r="T24" s="1">
        <v>5</v>
      </c>
      <c r="U24" s="1">
        <v>5</v>
      </c>
      <c r="V24" s="1">
        <v>4</v>
      </c>
      <c r="W24" s="1">
        <v>5</v>
      </c>
      <c r="X24" s="1">
        <v>5</v>
      </c>
      <c r="Y24" s="1">
        <f t="shared" si="1"/>
        <v>39</v>
      </c>
      <c r="Z24" s="1"/>
      <c r="AA24" s="1">
        <v>5</v>
      </c>
      <c r="AB24" s="1">
        <v>5</v>
      </c>
      <c r="AC24" s="1">
        <v>5</v>
      </c>
      <c r="AD24" s="1">
        <v>5</v>
      </c>
      <c r="AE24" s="1">
        <v>5</v>
      </c>
      <c r="AF24" s="1">
        <v>5</v>
      </c>
      <c r="AG24" s="1">
        <v>5</v>
      </c>
      <c r="AH24" s="1">
        <v>5</v>
      </c>
      <c r="AI24" s="1">
        <v>5</v>
      </c>
      <c r="AJ24" s="1">
        <v>5</v>
      </c>
      <c r="AK24" s="1">
        <v>5</v>
      </c>
      <c r="AL24" s="1">
        <f t="shared" si="2"/>
        <v>55</v>
      </c>
      <c r="AM24" s="1"/>
      <c r="AN24" s="1">
        <v>5</v>
      </c>
      <c r="AO24" s="1">
        <v>4</v>
      </c>
      <c r="AP24" s="1">
        <v>4</v>
      </c>
      <c r="AQ24" s="1">
        <v>4</v>
      </c>
      <c r="AR24" s="1">
        <v>4</v>
      </c>
      <c r="AS24" s="1">
        <v>4</v>
      </c>
      <c r="AT24" s="1">
        <f t="shared" si="3"/>
        <v>25</v>
      </c>
      <c r="AV24">
        <f t="shared" si="4"/>
        <v>149</v>
      </c>
      <c r="AX24" s="1" t="s">
        <v>34</v>
      </c>
    </row>
    <row r="25" spans="1:50" x14ac:dyDescent="0.25">
      <c r="A25" s="1">
        <v>23</v>
      </c>
      <c r="B25" s="3">
        <v>3</v>
      </c>
      <c r="C25" s="1">
        <v>2</v>
      </c>
      <c r="D25" s="2">
        <v>3</v>
      </c>
      <c r="E25" s="1">
        <v>1</v>
      </c>
      <c r="F25" s="2">
        <v>1</v>
      </c>
      <c r="G25" s="1"/>
      <c r="H25" s="1">
        <v>5</v>
      </c>
      <c r="I25" s="1">
        <v>4</v>
      </c>
      <c r="J25" s="1">
        <v>5</v>
      </c>
      <c r="K25" s="1">
        <v>4</v>
      </c>
      <c r="L25" s="1">
        <v>3</v>
      </c>
      <c r="M25" s="1">
        <v>4</v>
      </c>
      <c r="N25" s="1">
        <v>4</v>
      </c>
      <c r="O25" s="1">
        <f t="shared" si="0"/>
        <v>29</v>
      </c>
      <c r="P25" s="1"/>
      <c r="Q25" s="1">
        <v>4</v>
      </c>
      <c r="R25" s="1">
        <v>4</v>
      </c>
      <c r="S25" s="1">
        <v>5</v>
      </c>
      <c r="T25" s="1">
        <v>5</v>
      </c>
      <c r="U25" s="1">
        <v>5</v>
      </c>
      <c r="V25" s="1">
        <v>3</v>
      </c>
      <c r="W25" s="1">
        <v>4</v>
      </c>
      <c r="X25" s="1">
        <v>4</v>
      </c>
      <c r="Y25" s="1">
        <f t="shared" si="1"/>
        <v>34</v>
      </c>
      <c r="Z25" s="1"/>
      <c r="AA25" s="1">
        <v>3</v>
      </c>
      <c r="AB25" s="1">
        <v>5</v>
      </c>
      <c r="AC25" s="1">
        <v>5</v>
      </c>
      <c r="AD25" s="1">
        <v>4</v>
      </c>
      <c r="AE25" s="1">
        <v>5</v>
      </c>
      <c r="AF25" s="1">
        <v>4</v>
      </c>
      <c r="AG25" s="1">
        <v>5</v>
      </c>
      <c r="AH25" s="1">
        <v>3</v>
      </c>
      <c r="AI25" s="1">
        <v>5</v>
      </c>
      <c r="AJ25" s="1">
        <v>4</v>
      </c>
      <c r="AK25" s="1">
        <v>5</v>
      </c>
      <c r="AL25" s="1">
        <f t="shared" si="2"/>
        <v>48</v>
      </c>
      <c r="AM25" s="1"/>
      <c r="AN25" s="1">
        <v>3</v>
      </c>
      <c r="AO25" s="1">
        <v>5</v>
      </c>
      <c r="AP25" s="1">
        <v>5</v>
      </c>
      <c r="AQ25" s="1">
        <v>5</v>
      </c>
      <c r="AR25" s="1">
        <v>4</v>
      </c>
      <c r="AS25" s="1">
        <v>4</v>
      </c>
      <c r="AT25" s="1">
        <f t="shared" si="3"/>
        <v>26</v>
      </c>
      <c r="AV25">
        <f t="shared" si="4"/>
        <v>137</v>
      </c>
      <c r="AX25" s="1" t="s">
        <v>35</v>
      </c>
    </row>
    <row r="26" spans="1:50" x14ac:dyDescent="0.25">
      <c r="A26" s="1">
        <v>24</v>
      </c>
      <c r="B26" s="3">
        <v>3</v>
      </c>
      <c r="C26" s="1">
        <v>1</v>
      </c>
      <c r="D26" s="2">
        <v>3</v>
      </c>
      <c r="E26" s="1">
        <v>1</v>
      </c>
      <c r="F26" s="2">
        <v>1</v>
      </c>
      <c r="G26" s="1"/>
      <c r="H26" s="1">
        <v>4</v>
      </c>
      <c r="I26" s="1">
        <v>5</v>
      </c>
      <c r="J26" s="1">
        <v>5</v>
      </c>
      <c r="K26" s="1">
        <v>5</v>
      </c>
      <c r="L26" s="1">
        <v>4</v>
      </c>
      <c r="M26" s="1">
        <v>5</v>
      </c>
      <c r="N26" s="1">
        <v>5</v>
      </c>
      <c r="O26" s="1">
        <f t="shared" si="0"/>
        <v>33</v>
      </c>
      <c r="P26" s="1"/>
      <c r="Q26" s="1">
        <v>3</v>
      </c>
      <c r="R26" s="1">
        <v>4</v>
      </c>
      <c r="S26" s="1">
        <v>4</v>
      </c>
      <c r="T26" s="1">
        <v>4</v>
      </c>
      <c r="U26" s="1">
        <v>5</v>
      </c>
      <c r="V26" s="1">
        <v>5</v>
      </c>
      <c r="W26" s="1">
        <v>5</v>
      </c>
      <c r="X26" s="1">
        <v>5</v>
      </c>
      <c r="Y26" s="1">
        <f t="shared" si="1"/>
        <v>35</v>
      </c>
      <c r="Z26" s="1"/>
      <c r="AA26" s="1">
        <v>4</v>
      </c>
      <c r="AB26" s="1">
        <v>5</v>
      </c>
      <c r="AC26" s="1">
        <v>5</v>
      </c>
      <c r="AD26" s="1">
        <v>4</v>
      </c>
      <c r="AE26" s="1">
        <v>5</v>
      </c>
      <c r="AF26" s="1">
        <v>5</v>
      </c>
      <c r="AG26" s="1">
        <v>5</v>
      </c>
      <c r="AH26" s="1">
        <v>5</v>
      </c>
      <c r="AI26" s="1">
        <v>5</v>
      </c>
      <c r="AJ26" s="1">
        <v>5</v>
      </c>
      <c r="AK26" s="1">
        <v>5</v>
      </c>
      <c r="AL26" s="1">
        <f t="shared" si="2"/>
        <v>53</v>
      </c>
      <c r="AM26" s="1"/>
      <c r="AN26" s="1">
        <v>5</v>
      </c>
      <c r="AO26" s="1">
        <v>4</v>
      </c>
      <c r="AP26" s="1">
        <v>5</v>
      </c>
      <c r="AQ26" s="1">
        <v>4</v>
      </c>
      <c r="AR26" s="1">
        <v>5</v>
      </c>
      <c r="AS26" s="1">
        <v>4</v>
      </c>
      <c r="AT26" s="1">
        <f t="shared" si="3"/>
        <v>27</v>
      </c>
      <c r="AV26">
        <f t="shared" si="4"/>
        <v>148</v>
      </c>
      <c r="AX26" s="1" t="s">
        <v>36</v>
      </c>
    </row>
    <row r="27" spans="1:50" x14ac:dyDescent="0.25">
      <c r="A27" s="1">
        <v>25</v>
      </c>
      <c r="B27" s="3">
        <v>3</v>
      </c>
      <c r="C27" s="1">
        <v>2</v>
      </c>
      <c r="D27" s="2">
        <v>3</v>
      </c>
      <c r="E27" s="1">
        <v>1</v>
      </c>
      <c r="F27" s="2">
        <v>1</v>
      </c>
      <c r="G27" s="1"/>
      <c r="H27" s="1">
        <v>5</v>
      </c>
      <c r="I27" s="1">
        <v>4</v>
      </c>
      <c r="J27" s="1">
        <v>3</v>
      </c>
      <c r="K27" s="1">
        <v>4</v>
      </c>
      <c r="L27" s="1">
        <v>4</v>
      </c>
      <c r="M27" s="1">
        <v>4</v>
      </c>
      <c r="N27" s="1">
        <v>4</v>
      </c>
      <c r="O27" s="1">
        <f t="shared" si="0"/>
        <v>28</v>
      </c>
      <c r="P27" s="1"/>
      <c r="Q27" s="1">
        <v>4</v>
      </c>
      <c r="R27" s="1">
        <v>5</v>
      </c>
      <c r="S27" s="1">
        <v>4</v>
      </c>
      <c r="T27" s="1">
        <v>4</v>
      </c>
      <c r="U27" s="1">
        <v>4</v>
      </c>
      <c r="V27" s="1">
        <v>4</v>
      </c>
      <c r="W27" s="1">
        <v>4</v>
      </c>
      <c r="X27" s="1">
        <v>5</v>
      </c>
      <c r="Y27" s="1">
        <f t="shared" si="1"/>
        <v>34</v>
      </c>
      <c r="Z27" s="1"/>
      <c r="AA27" s="1">
        <v>4</v>
      </c>
      <c r="AB27" s="1">
        <v>5</v>
      </c>
      <c r="AC27" s="1">
        <v>4</v>
      </c>
      <c r="AD27" s="1">
        <v>4</v>
      </c>
      <c r="AE27" s="1">
        <v>5</v>
      </c>
      <c r="AF27" s="1">
        <v>4</v>
      </c>
      <c r="AG27" s="1">
        <v>4</v>
      </c>
      <c r="AH27" s="1">
        <v>4</v>
      </c>
      <c r="AI27" s="1">
        <v>4</v>
      </c>
      <c r="AJ27" s="1">
        <v>4</v>
      </c>
      <c r="AK27" s="1">
        <v>4</v>
      </c>
      <c r="AL27" s="1">
        <f t="shared" si="2"/>
        <v>46</v>
      </c>
      <c r="AM27" s="1"/>
      <c r="AN27" s="1">
        <v>4</v>
      </c>
      <c r="AO27" s="1">
        <v>4</v>
      </c>
      <c r="AP27" s="1">
        <v>4</v>
      </c>
      <c r="AQ27" s="1">
        <v>3</v>
      </c>
      <c r="AR27" s="1">
        <v>3</v>
      </c>
      <c r="AS27" s="1">
        <v>4</v>
      </c>
      <c r="AT27" s="1">
        <f t="shared" si="3"/>
        <v>22</v>
      </c>
      <c r="AV27">
        <f t="shared" si="4"/>
        <v>130</v>
      </c>
      <c r="AX27" s="1" t="s">
        <v>37</v>
      </c>
    </row>
    <row r="28" spans="1:50" x14ac:dyDescent="0.25">
      <c r="A28" s="1">
        <v>26</v>
      </c>
      <c r="B28" s="3">
        <v>3</v>
      </c>
      <c r="C28" s="1">
        <v>1</v>
      </c>
      <c r="D28" s="2">
        <v>3</v>
      </c>
      <c r="E28" s="1">
        <v>1</v>
      </c>
      <c r="F28" s="2">
        <v>1</v>
      </c>
      <c r="G28" s="1"/>
      <c r="H28" s="1">
        <v>3</v>
      </c>
      <c r="I28" s="1">
        <v>5</v>
      </c>
      <c r="J28" s="1">
        <v>5</v>
      </c>
      <c r="K28" s="1">
        <v>4</v>
      </c>
      <c r="L28" s="1">
        <v>4</v>
      </c>
      <c r="M28" s="1">
        <v>4</v>
      </c>
      <c r="N28" s="1">
        <v>5</v>
      </c>
      <c r="O28" s="1">
        <f t="shared" si="0"/>
        <v>30</v>
      </c>
      <c r="P28" s="1"/>
      <c r="Q28" s="1">
        <v>4</v>
      </c>
      <c r="R28" s="1">
        <v>4</v>
      </c>
      <c r="S28" s="1">
        <v>5</v>
      </c>
      <c r="T28" s="1">
        <v>5</v>
      </c>
      <c r="U28" s="1">
        <v>4</v>
      </c>
      <c r="V28" s="1">
        <v>4</v>
      </c>
      <c r="W28" s="1">
        <v>5</v>
      </c>
      <c r="X28" s="1">
        <v>5</v>
      </c>
      <c r="Y28" s="1">
        <f t="shared" si="1"/>
        <v>36</v>
      </c>
      <c r="Z28" s="1"/>
      <c r="AA28" s="1">
        <v>4</v>
      </c>
      <c r="AB28" s="1">
        <v>4</v>
      </c>
      <c r="AC28" s="1">
        <v>4</v>
      </c>
      <c r="AD28" s="1">
        <v>4</v>
      </c>
      <c r="AE28" s="1">
        <v>4</v>
      </c>
      <c r="AF28" s="1">
        <v>4</v>
      </c>
      <c r="AG28" s="1">
        <v>5</v>
      </c>
      <c r="AH28" s="1">
        <v>5</v>
      </c>
      <c r="AI28" s="1">
        <v>5</v>
      </c>
      <c r="AJ28" s="1">
        <v>5</v>
      </c>
      <c r="AK28" s="1">
        <v>3</v>
      </c>
      <c r="AL28" s="1">
        <f t="shared" si="2"/>
        <v>47</v>
      </c>
      <c r="AM28" s="1"/>
      <c r="AN28" s="1">
        <v>3</v>
      </c>
      <c r="AO28" s="1">
        <v>5</v>
      </c>
      <c r="AP28" s="1">
        <v>3</v>
      </c>
      <c r="AQ28" s="1">
        <v>4</v>
      </c>
      <c r="AR28" s="1">
        <v>5</v>
      </c>
      <c r="AS28" s="1">
        <v>5</v>
      </c>
      <c r="AT28" s="1">
        <f t="shared" si="3"/>
        <v>25</v>
      </c>
      <c r="AV28">
        <f t="shared" si="4"/>
        <v>138</v>
      </c>
      <c r="AX28" s="1" t="s">
        <v>38</v>
      </c>
    </row>
    <row r="29" spans="1:50" x14ac:dyDescent="0.25">
      <c r="A29" s="1">
        <v>27</v>
      </c>
      <c r="B29" s="3">
        <v>3</v>
      </c>
      <c r="C29" s="1">
        <v>1</v>
      </c>
      <c r="D29" s="2">
        <v>3</v>
      </c>
      <c r="E29" s="1">
        <v>1</v>
      </c>
      <c r="F29" s="2">
        <v>1</v>
      </c>
      <c r="G29" s="1"/>
      <c r="H29" s="1">
        <v>4</v>
      </c>
      <c r="I29" s="1">
        <v>5</v>
      </c>
      <c r="J29" s="1">
        <v>5</v>
      </c>
      <c r="K29" s="1">
        <v>5</v>
      </c>
      <c r="L29" s="1">
        <v>5</v>
      </c>
      <c r="M29" s="1">
        <v>5</v>
      </c>
      <c r="N29" s="1">
        <v>5</v>
      </c>
      <c r="O29" s="1">
        <f t="shared" si="0"/>
        <v>34</v>
      </c>
      <c r="P29" s="1"/>
      <c r="Q29" s="1">
        <v>5</v>
      </c>
      <c r="R29" s="1">
        <v>5</v>
      </c>
      <c r="S29" s="1">
        <v>4</v>
      </c>
      <c r="T29" s="1">
        <v>5</v>
      </c>
      <c r="U29" s="1">
        <v>5</v>
      </c>
      <c r="V29" s="1">
        <v>5</v>
      </c>
      <c r="W29" s="1">
        <v>5</v>
      </c>
      <c r="X29" s="1">
        <v>5</v>
      </c>
      <c r="Y29" s="1">
        <f t="shared" si="1"/>
        <v>39</v>
      </c>
      <c r="Z29" s="1"/>
      <c r="AA29" s="1">
        <v>4</v>
      </c>
      <c r="AB29" s="1">
        <v>4</v>
      </c>
      <c r="AC29" s="1">
        <v>4</v>
      </c>
      <c r="AD29" s="1">
        <v>5</v>
      </c>
      <c r="AE29" s="1">
        <v>5</v>
      </c>
      <c r="AF29" s="1">
        <v>5</v>
      </c>
      <c r="AG29" s="1">
        <v>5</v>
      </c>
      <c r="AH29" s="1">
        <v>5</v>
      </c>
      <c r="AI29" s="1">
        <v>5</v>
      </c>
      <c r="AJ29" s="1">
        <v>5</v>
      </c>
      <c r="AK29" s="1">
        <v>5</v>
      </c>
      <c r="AL29" s="1">
        <f t="shared" si="2"/>
        <v>52</v>
      </c>
      <c r="AM29" s="1"/>
      <c r="AN29" s="1">
        <v>5</v>
      </c>
      <c r="AO29" s="1">
        <v>5</v>
      </c>
      <c r="AP29" s="1">
        <v>4</v>
      </c>
      <c r="AQ29" s="1">
        <v>5</v>
      </c>
      <c r="AR29" s="1">
        <v>5</v>
      </c>
      <c r="AS29" s="1">
        <v>5</v>
      </c>
      <c r="AT29" s="1">
        <f t="shared" si="3"/>
        <v>29</v>
      </c>
      <c r="AV29">
        <f t="shared" si="4"/>
        <v>154</v>
      </c>
      <c r="AX29" s="1" t="s">
        <v>39</v>
      </c>
    </row>
    <row r="30" spans="1:50" x14ac:dyDescent="0.25">
      <c r="A30" s="1">
        <v>28</v>
      </c>
      <c r="B30" s="3">
        <v>3</v>
      </c>
      <c r="C30" s="1">
        <v>1</v>
      </c>
      <c r="D30" s="2">
        <v>3</v>
      </c>
      <c r="E30" s="1">
        <v>1</v>
      </c>
      <c r="F30" s="2">
        <v>1</v>
      </c>
      <c r="G30" s="1"/>
      <c r="H30" s="1">
        <v>5</v>
      </c>
      <c r="I30" s="1">
        <v>4</v>
      </c>
      <c r="J30" s="1">
        <v>4</v>
      </c>
      <c r="K30" s="1">
        <v>4</v>
      </c>
      <c r="L30" s="1">
        <v>5</v>
      </c>
      <c r="M30" s="1">
        <v>5</v>
      </c>
      <c r="N30" s="1">
        <v>3</v>
      </c>
      <c r="O30" s="1">
        <f t="shared" si="0"/>
        <v>30</v>
      </c>
      <c r="P30" s="1"/>
      <c r="Q30" s="1">
        <v>5</v>
      </c>
      <c r="R30" s="1">
        <v>5</v>
      </c>
      <c r="S30" s="1">
        <v>4</v>
      </c>
      <c r="T30" s="1">
        <v>4</v>
      </c>
      <c r="U30" s="1">
        <v>4</v>
      </c>
      <c r="V30" s="1">
        <v>4</v>
      </c>
      <c r="W30" s="1">
        <v>5</v>
      </c>
      <c r="X30" s="1">
        <v>5</v>
      </c>
      <c r="Y30" s="1">
        <f t="shared" si="1"/>
        <v>36</v>
      </c>
      <c r="Z30" s="1"/>
      <c r="AA30" s="1">
        <v>5</v>
      </c>
      <c r="AB30" s="1">
        <v>4</v>
      </c>
      <c r="AC30" s="1">
        <v>4</v>
      </c>
      <c r="AD30" s="1">
        <v>4</v>
      </c>
      <c r="AE30" s="1">
        <v>5</v>
      </c>
      <c r="AF30" s="1">
        <v>5</v>
      </c>
      <c r="AG30" s="1">
        <v>5</v>
      </c>
      <c r="AH30" s="1">
        <v>4</v>
      </c>
      <c r="AI30" s="1">
        <v>5</v>
      </c>
      <c r="AJ30" s="1">
        <v>5</v>
      </c>
      <c r="AK30" s="1">
        <v>5</v>
      </c>
      <c r="AL30" s="1">
        <f t="shared" si="2"/>
        <v>51</v>
      </c>
      <c r="AM30" s="1"/>
      <c r="AN30" s="1">
        <v>4</v>
      </c>
      <c r="AO30" s="1">
        <v>5</v>
      </c>
      <c r="AP30" s="1">
        <v>4</v>
      </c>
      <c r="AQ30" s="1">
        <v>5</v>
      </c>
      <c r="AR30" s="1">
        <v>5</v>
      </c>
      <c r="AS30" s="1">
        <v>4</v>
      </c>
      <c r="AT30" s="1">
        <f t="shared" si="3"/>
        <v>27</v>
      </c>
      <c r="AV30">
        <f t="shared" si="4"/>
        <v>144</v>
      </c>
      <c r="AX30" s="1" t="s">
        <v>40</v>
      </c>
    </row>
    <row r="31" spans="1:50" x14ac:dyDescent="0.25">
      <c r="A31" s="1">
        <v>29</v>
      </c>
      <c r="B31" s="3">
        <v>3</v>
      </c>
      <c r="C31" s="1">
        <v>2</v>
      </c>
      <c r="D31" s="2">
        <v>3</v>
      </c>
      <c r="E31" s="1">
        <v>1</v>
      </c>
      <c r="F31" s="2">
        <v>1</v>
      </c>
      <c r="G31" s="1"/>
      <c r="H31" s="1">
        <v>4</v>
      </c>
      <c r="I31" s="1">
        <v>5</v>
      </c>
      <c r="J31" s="1">
        <v>4</v>
      </c>
      <c r="K31" s="1">
        <v>3</v>
      </c>
      <c r="L31" s="1">
        <v>4</v>
      </c>
      <c r="M31" s="1">
        <v>3</v>
      </c>
      <c r="N31" s="1">
        <v>4</v>
      </c>
      <c r="O31" s="1">
        <f t="shared" si="0"/>
        <v>27</v>
      </c>
      <c r="P31" s="1"/>
      <c r="Q31" s="1">
        <v>4</v>
      </c>
      <c r="R31" s="1">
        <v>4</v>
      </c>
      <c r="S31" s="1">
        <v>4</v>
      </c>
      <c r="T31" s="1">
        <v>5</v>
      </c>
      <c r="U31" s="1">
        <v>4</v>
      </c>
      <c r="V31" s="1">
        <v>5</v>
      </c>
      <c r="W31" s="1">
        <v>5</v>
      </c>
      <c r="X31" s="1">
        <v>5</v>
      </c>
      <c r="Y31" s="1">
        <f t="shared" si="1"/>
        <v>36</v>
      </c>
      <c r="Z31" s="1"/>
      <c r="AA31" s="1">
        <v>5</v>
      </c>
      <c r="AB31" s="1">
        <v>5</v>
      </c>
      <c r="AC31" s="1">
        <v>3</v>
      </c>
      <c r="AD31" s="1">
        <v>4</v>
      </c>
      <c r="AE31" s="1">
        <v>5</v>
      </c>
      <c r="AF31" s="1">
        <v>5</v>
      </c>
      <c r="AG31" s="1">
        <v>4</v>
      </c>
      <c r="AH31" s="1">
        <v>4</v>
      </c>
      <c r="AI31" s="1">
        <v>4</v>
      </c>
      <c r="AJ31" s="1">
        <v>4</v>
      </c>
      <c r="AK31" s="1">
        <v>4</v>
      </c>
      <c r="AL31" s="1">
        <f t="shared" si="2"/>
        <v>47</v>
      </c>
      <c r="AM31" s="1"/>
      <c r="AN31" s="1">
        <v>5</v>
      </c>
      <c r="AO31" s="1">
        <v>4</v>
      </c>
      <c r="AP31" s="1">
        <v>5</v>
      </c>
      <c r="AQ31" s="1">
        <v>4</v>
      </c>
      <c r="AR31" s="1">
        <v>5</v>
      </c>
      <c r="AS31" s="1">
        <v>3</v>
      </c>
      <c r="AT31" s="1">
        <f t="shared" si="3"/>
        <v>26</v>
      </c>
      <c r="AV31">
        <f t="shared" si="4"/>
        <v>136</v>
      </c>
      <c r="AX31" s="1" t="s">
        <v>41</v>
      </c>
    </row>
    <row r="32" spans="1:50" x14ac:dyDescent="0.25">
      <c r="A32" s="1">
        <v>30</v>
      </c>
      <c r="B32" s="3">
        <v>3</v>
      </c>
      <c r="C32" s="1">
        <v>2</v>
      </c>
      <c r="D32" s="2">
        <v>3</v>
      </c>
      <c r="E32" s="1">
        <v>1</v>
      </c>
      <c r="F32" s="2">
        <v>1</v>
      </c>
      <c r="G32" s="1"/>
      <c r="H32" s="1">
        <v>3</v>
      </c>
      <c r="I32" s="1">
        <v>5</v>
      </c>
      <c r="J32" s="1">
        <v>5</v>
      </c>
      <c r="K32" s="1">
        <v>5</v>
      </c>
      <c r="L32" s="1">
        <v>3</v>
      </c>
      <c r="M32" s="1">
        <v>4</v>
      </c>
      <c r="N32" s="1">
        <v>5</v>
      </c>
      <c r="O32" s="1">
        <f t="shared" si="0"/>
        <v>30</v>
      </c>
      <c r="P32" s="1"/>
      <c r="Q32" s="1">
        <v>5</v>
      </c>
      <c r="R32" s="1">
        <v>5</v>
      </c>
      <c r="S32" s="1">
        <v>4</v>
      </c>
      <c r="T32" s="1">
        <v>5</v>
      </c>
      <c r="U32" s="1">
        <v>4</v>
      </c>
      <c r="V32" s="1">
        <v>4</v>
      </c>
      <c r="W32" s="1">
        <v>5</v>
      </c>
      <c r="X32" s="1">
        <v>5</v>
      </c>
      <c r="Y32" s="1">
        <f t="shared" si="1"/>
        <v>37</v>
      </c>
      <c r="Z32" s="1"/>
      <c r="AA32" s="1">
        <v>5</v>
      </c>
      <c r="AB32" s="1">
        <v>5</v>
      </c>
      <c r="AC32" s="1">
        <v>4</v>
      </c>
      <c r="AD32" s="1">
        <v>3</v>
      </c>
      <c r="AE32" s="1">
        <v>3</v>
      </c>
      <c r="AF32" s="1">
        <v>5</v>
      </c>
      <c r="AG32" s="1">
        <v>5</v>
      </c>
      <c r="AH32" s="1">
        <v>5</v>
      </c>
      <c r="AI32" s="1">
        <v>5</v>
      </c>
      <c r="AJ32" s="1">
        <v>5</v>
      </c>
      <c r="AK32" s="1">
        <v>5</v>
      </c>
      <c r="AL32" s="1">
        <f t="shared" si="2"/>
        <v>50</v>
      </c>
      <c r="AM32" s="1"/>
      <c r="AN32" s="1">
        <v>4</v>
      </c>
      <c r="AO32" s="1">
        <v>5</v>
      </c>
      <c r="AP32" s="1">
        <v>4</v>
      </c>
      <c r="AQ32" s="1">
        <v>5</v>
      </c>
      <c r="AR32" s="1">
        <v>4</v>
      </c>
      <c r="AS32" s="1">
        <v>5</v>
      </c>
      <c r="AT32" s="1">
        <f t="shared" si="3"/>
        <v>27</v>
      </c>
      <c r="AV32">
        <f t="shared" si="4"/>
        <v>144</v>
      </c>
      <c r="AX32" s="1" t="s">
        <v>42</v>
      </c>
    </row>
    <row r="33" spans="1:50" x14ac:dyDescent="0.25">
      <c r="A33" s="1">
        <v>31</v>
      </c>
      <c r="B33" s="3">
        <v>3</v>
      </c>
      <c r="C33" s="1">
        <v>2</v>
      </c>
      <c r="D33" s="2">
        <v>3</v>
      </c>
      <c r="E33" s="1">
        <v>1</v>
      </c>
      <c r="F33" s="2">
        <v>1</v>
      </c>
      <c r="G33" s="1"/>
      <c r="H33" s="1">
        <v>4</v>
      </c>
      <c r="I33" s="1">
        <v>5</v>
      </c>
      <c r="J33" s="1">
        <v>5</v>
      </c>
      <c r="K33" s="1">
        <v>4</v>
      </c>
      <c r="L33" s="1">
        <v>4</v>
      </c>
      <c r="M33" s="1">
        <v>4</v>
      </c>
      <c r="N33" s="1">
        <v>3</v>
      </c>
      <c r="O33" s="1">
        <f t="shared" si="0"/>
        <v>29</v>
      </c>
      <c r="P33" s="1"/>
      <c r="Q33" s="1">
        <v>5</v>
      </c>
      <c r="R33" s="1">
        <v>5</v>
      </c>
      <c r="S33" s="1">
        <v>5</v>
      </c>
      <c r="T33" s="1">
        <v>4</v>
      </c>
      <c r="U33" s="1">
        <v>4</v>
      </c>
      <c r="V33" s="1">
        <v>5</v>
      </c>
      <c r="W33" s="1">
        <v>4</v>
      </c>
      <c r="X33" s="1">
        <v>5</v>
      </c>
      <c r="Y33" s="1">
        <f t="shared" si="1"/>
        <v>37</v>
      </c>
      <c r="Z33" s="1"/>
      <c r="AA33" s="1">
        <v>3</v>
      </c>
      <c r="AB33" s="1">
        <v>5</v>
      </c>
      <c r="AC33" s="1">
        <v>5</v>
      </c>
      <c r="AD33" s="1">
        <v>4</v>
      </c>
      <c r="AE33" s="1">
        <v>4</v>
      </c>
      <c r="AF33" s="1">
        <v>4</v>
      </c>
      <c r="AG33" s="1">
        <v>5</v>
      </c>
      <c r="AH33" s="1">
        <v>5</v>
      </c>
      <c r="AI33" s="1">
        <v>4</v>
      </c>
      <c r="AJ33" s="1">
        <v>4</v>
      </c>
      <c r="AK33" s="1">
        <v>3</v>
      </c>
      <c r="AL33" s="1">
        <f t="shared" si="2"/>
        <v>46</v>
      </c>
      <c r="AM33" s="1"/>
      <c r="AN33" s="1">
        <v>4</v>
      </c>
      <c r="AO33" s="1">
        <v>4</v>
      </c>
      <c r="AP33" s="1">
        <v>5</v>
      </c>
      <c r="AQ33" s="1">
        <v>5</v>
      </c>
      <c r="AR33" s="1">
        <v>5</v>
      </c>
      <c r="AS33" s="1">
        <v>4</v>
      </c>
      <c r="AT33" s="1">
        <f t="shared" si="3"/>
        <v>27</v>
      </c>
      <c r="AV33">
        <f t="shared" si="4"/>
        <v>139</v>
      </c>
      <c r="AX33" s="1" t="s">
        <v>43</v>
      </c>
    </row>
    <row r="34" spans="1:50" x14ac:dyDescent="0.25">
      <c r="A34" s="1">
        <v>32</v>
      </c>
      <c r="B34" s="3">
        <v>3</v>
      </c>
      <c r="C34" s="1">
        <v>2</v>
      </c>
      <c r="D34" s="2">
        <v>3</v>
      </c>
      <c r="E34" s="1">
        <v>1</v>
      </c>
      <c r="F34" s="2">
        <v>1</v>
      </c>
      <c r="G34" s="1"/>
      <c r="H34" s="1">
        <v>4</v>
      </c>
      <c r="I34" s="1">
        <v>5</v>
      </c>
      <c r="J34" s="1">
        <v>4</v>
      </c>
      <c r="K34" s="1">
        <v>4</v>
      </c>
      <c r="L34" s="1">
        <v>4</v>
      </c>
      <c r="M34" s="1">
        <v>4</v>
      </c>
      <c r="N34" s="1">
        <v>3</v>
      </c>
      <c r="O34" s="1">
        <f t="shared" si="0"/>
        <v>28</v>
      </c>
      <c r="P34" s="1"/>
      <c r="Q34" s="1">
        <v>5</v>
      </c>
      <c r="R34" s="1">
        <v>5</v>
      </c>
      <c r="S34" s="1">
        <v>5</v>
      </c>
      <c r="T34" s="1">
        <v>5</v>
      </c>
      <c r="U34" s="1">
        <v>4</v>
      </c>
      <c r="V34" s="1">
        <v>5</v>
      </c>
      <c r="W34" s="1">
        <v>4</v>
      </c>
      <c r="X34" s="1">
        <v>5</v>
      </c>
      <c r="Y34" s="1">
        <f t="shared" si="1"/>
        <v>38</v>
      </c>
      <c r="Z34" s="1"/>
      <c r="AA34" s="1">
        <v>4</v>
      </c>
      <c r="AB34" s="1">
        <v>5</v>
      </c>
      <c r="AC34" s="1">
        <v>4</v>
      </c>
      <c r="AD34" s="1">
        <v>5</v>
      </c>
      <c r="AE34" s="1">
        <v>3</v>
      </c>
      <c r="AF34" s="1">
        <v>3</v>
      </c>
      <c r="AG34" s="1">
        <v>4</v>
      </c>
      <c r="AH34" s="1">
        <v>3</v>
      </c>
      <c r="AI34" s="1">
        <v>4</v>
      </c>
      <c r="AJ34" s="1">
        <v>4</v>
      </c>
      <c r="AK34" s="1">
        <v>3</v>
      </c>
      <c r="AL34" s="1">
        <f t="shared" si="2"/>
        <v>42</v>
      </c>
      <c r="AM34" s="1"/>
      <c r="AN34" s="1">
        <v>5</v>
      </c>
      <c r="AO34" s="1">
        <v>4</v>
      </c>
      <c r="AP34" s="1">
        <v>3</v>
      </c>
      <c r="AQ34" s="1">
        <v>5</v>
      </c>
      <c r="AR34" s="1">
        <v>5</v>
      </c>
      <c r="AS34" s="1">
        <v>3</v>
      </c>
      <c r="AT34" s="1">
        <f t="shared" si="3"/>
        <v>25</v>
      </c>
      <c r="AV34">
        <f t="shared" si="4"/>
        <v>133</v>
      </c>
    </row>
    <row r="35" spans="1:50" x14ac:dyDescent="0.25">
      <c r="A35" s="1">
        <v>33</v>
      </c>
      <c r="B35" s="3">
        <v>3</v>
      </c>
      <c r="C35" s="1">
        <v>1</v>
      </c>
      <c r="D35" s="2">
        <v>3</v>
      </c>
      <c r="E35" s="1">
        <v>1</v>
      </c>
      <c r="F35" s="2">
        <v>1</v>
      </c>
      <c r="G35" s="1"/>
      <c r="H35" s="1">
        <v>5</v>
      </c>
      <c r="I35" s="1">
        <v>5</v>
      </c>
      <c r="J35" s="1">
        <v>4</v>
      </c>
      <c r="K35" s="1">
        <v>4</v>
      </c>
      <c r="L35" s="1">
        <v>4</v>
      </c>
      <c r="M35" s="1">
        <v>5</v>
      </c>
      <c r="N35" s="1">
        <v>4</v>
      </c>
      <c r="O35" s="1">
        <f t="shared" si="0"/>
        <v>31</v>
      </c>
      <c r="P35" s="1"/>
      <c r="Q35" s="1">
        <v>4</v>
      </c>
      <c r="R35" s="1">
        <v>5</v>
      </c>
      <c r="S35" s="1">
        <v>4</v>
      </c>
      <c r="T35" s="1">
        <v>4</v>
      </c>
      <c r="U35" s="1">
        <v>4</v>
      </c>
      <c r="V35" s="1">
        <v>4</v>
      </c>
      <c r="W35" s="1">
        <v>4</v>
      </c>
      <c r="X35" s="1">
        <v>5</v>
      </c>
      <c r="Y35" s="1">
        <f t="shared" si="1"/>
        <v>34</v>
      </c>
      <c r="Z35" s="1"/>
      <c r="AA35" s="1">
        <v>4</v>
      </c>
      <c r="AB35" s="1">
        <v>5</v>
      </c>
      <c r="AC35" s="1">
        <v>5</v>
      </c>
      <c r="AD35" s="1">
        <v>5</v>
      </c>
      <c r="AE35" s="1">
        <v>5</v>
      </c>
      <c r="AF35" s="1">
        <v>4</v>
      </c>
      <c r="AG35" s="1">
        <v>4</v>
      </c>
      <c r="AH35" s="1">
        <v>4</v>
      </c>
      <c r="AI35" s="1">
        <v>4</v>
      </c>
      <c r="AJ35" s="1">
        <v>4</v>
      </c>
      <c r="AK35" s="1">
        <v>4</v>
      </c>
      <c r="AL35" s="1">
        <f t="shared" si="2"/>
        <v>48</v>
      </c>
      <c r="AM35" s="1"/>
      <c r="AN35" s="1">
        <v>4</v>
      </c>
      <c r="AO35" s="1">
        <v>4</v>
      </c>
      <c r="AP35" s="1">
        <v>4</v>
      </c>
      <c r="AQ35" s="1">
        <v>4</v>
      </c>
      <c r="AR35" s="1">
        <v>4</v>
      </c>
      <c r="AS35" s="1">
        <v>5</v>
      </c>
      <c r="AT35" s="1">
        <f t="shared" si="3"/>
        <v>25</v>
      </c>
      <c r="AV35">
        <f t="shared" si="4"/>
        <v>138</v>
      </c>
    </row>
    <row r="36" spans="1:50" x14ac:dyDescent="0.25">
      <c r="A36" s="1">
        <v>34</v>
      </c>
      <c r="B36" s="3">
        <v>3</v>
      </c>
      <c r="C36" s="1">
        <v>2</v>
      </c>
      <c r="D36" s="2">
        <v>3</v>
      </c>
      <c r="E36" s="1">
        <v>1</v>
      </c>
      <c r="F36" s="2">
        <v>2</v>
      </c>
      <c r="G36" s="1"/>
      <c r="H36" s="1">
        <v>4</v>
      </c>
      <c r="I36" s="1">
        <v>4</v>
      </c>
      <c r="J36" s="1">
        <v>5</v>
      </c>
      <c r="K36" s="1">
        <v>4</v>
      </c>
      <c r="L36" s="1">
        <v>4</v>
      </c>
      <c r="M36" s="1">
        <v>5</v>
      </c>
      <c r="N36" s="1">
        <v>4</v>
      </c>
      <c r="O36" s="1">
        <f t="shared" si="0"/>
        <v>30</v>
      </c>
      <c r="P36" s="1"/>
      <c r="Q36" s="1">
        <v>4</v>
      </c>
      <c r="R36" s="1">
        <v>5</v>
      </c>
      <c r="S36" s="1">
        <v>4</v>
      </c>
      <c r="T36" s="1">
        <v>5</v>
      </c>
      <c r="U36" s="1">
        <v>4</v>
      </c>
      <c r="V36" s="1">
        <v>5</v>
      </c>
      <c r="W36" s="1">
        <v>4</v>
      </c>
      <c r="X36" s="1">
        <v>5</v>
      </c>
      <c r="Y36" s="1">
        <f t="shared" si="1"/>
        <v>36</v>
      </c>
      <c r="Z36" s="1"/>
      <c r="AA36" s="1">
        <v>4</v>
      </c>
      <c r="AB36" s="1">
        <v>5</v>
      </c>
      <c r="AC36" s="1">
        <v>5</v>
      </c>
      <c r="AD36" s="1">
        <v>5</v>
      </c>
      <c r="AE36" s="1">
        <v>4</v>
      </c>
      <c r="AF36" s="1">
        <v>4</v>
      </c>
      <c r="AG36" s="1">
        <v>4</v>
      </c>
      <c r="AH36" s="1">
        <v>5</v>
      </c>
      <c r="AI36" s="1">
        <v>4</v>
      </c>
      <c r="AJ36" s="1">
        <v>4</v>
      </c>
      <c r="AK36" s="1">
        <v>5</v>
      </c>
      <c r="AL36" s="1">
        <f t="shared" si="2"/>
        <v>49</v>
      </c>
      <c r="AM36" s="1"/>
      <c r="AN36" s="1">
        <v>5</v>
      </c>
      <c r="AO36" s="1">
        <v>4</v>
      </c>
      <c r="AP36" s="1">
        <v>4</v>
      </c>
      <c r="AQ36" s="1">
        <v>4</v>
      </c>
      <c r="AR36" s="1">
        <v>4</v>
      </c>
      <c r="AS36" s="1">
        <v>4</v>
      </c>
      <c r="AT36" s="1">
        <f t="shared" si="3"/>
        <v>25</v>
      </c>
      <c r="AV36">
        <f t="shared" si="4"/>
        <v>140</v>
      </c>
    </row>
    <row r="37" spans="1:50" x14ac:dyDescent="0.25">
      <c r="A37" s="1">
        <v>35</v>
      </c>
      <c r="B37" s="3">
        <v>3</v>
      </c>
      <c r="C37" s="1">
        <v>2</v>
      </c>
      <c r="D37" s="2">
        <v>2</v>
      </c>
      <c r="E37" s="1">
        <v>1</v>
      </c>
      <c r="F37" s="2">
        <v>1</v>
      </c>
      <c r="G37" s="1"/>
      <c r="H37" s="1">
        <v>5</v>
      </c>
      <c r="I37" s="1">
        <v>4</v>
      </c>
      <c r="J37" s="1">
        <v>5</v>
      </c>
      <c r="K37" s="1">
        <v>4</v>
      </c>
      <c r="L37" s="1">
        <v>5</v>
      </c>
      <c r="M37" s="1">
        <v>5</v>
      </c>
      <c r="N37" s="1">
        <v>5</v>
      </c>
      <c r="O37" s="1">
        <f t="shared" si="0"/>
        <v>33</v>
      </c>
      <c r="P37" s="1"/>
      <c r="Q37" s="1">
        <v>5</v>
      </c>
      <c r="R37" s="1">
        <v>4</v>
      </c>
      <c r="S37" s="1">
        <v>4</v>
      </c>
      <c r="T37" s="1">
        <v>4</v>
      </c>
      <c r="U37" s="1">
        <v>4</v>
      </c>
      <c r="V37" s="1">
        <v>5</v>
      </c>
      <c r="W37" s="1">
        <v>4</v>
      </c>
      <c r="X37" s="1">
        <v>5</v>
      </c>
      <c r="Y37" s="1">
        <f t="shared" si="1"/>
        <v>35</v>
      </c>
      <c r="Z37" s="1"/>
      <c r="AA37" s="1">
        <v>5</v>
      </c>
      <c r="AB37" s="1">
        <v>5</v>
      </c>
      <c r="AC37" s="1">
        <v>5</v>
      </c>
      <c r="AD37" s="1">
        <v>5</v>
      </c>
      <c r="AE37" s="1">
        <v>5</v>
      </c>
      <c r="AF37" s="1">
        <v>5</v>
      </c>
      <c r="AG37" s="1">
        <v>4</v>
      </c>
      <c r="AH37" s="1">
        <v>4</v>
      </c>
      <c r="AI37" s="1">
        <v>5</v>
      </c>
      <c r="AJ37" s="1">
        <v>4</v>
      </c>
      <c r="AK37" s="1">
        <v>5</v>
      </c>
      <c r="AL37" s="1">
        <f t="shared" si="2"/>
        <v>52</v>
      </c>
      <c r="AM37" s="1"/>
      <c r="AN37" s="1">
        <v>5</v>
      </c>
      <c r="AO37" s="1">
        <v>5</v>
      </c>
      <c r="AP37" s="1">
        <v>4</v>
      </c>
      <c r="AQ37" s="1">
        <v>4</v>
      </c>
      <c r="AR37" s="1">
        <v>4</v>
      </c>
      <c r="AS37" s="1">
        <v>4</v>
      </c>
      <c r="AT37" s="1">
        <f t="shared" si="3"/>
        <v>26</v>
      </c>
      <c r="AV37">
        <f t="shared" si="4"/>
        <v>146</v>
      </c>
    </row>
    <row r="38" spans="1:50" x14ac:dyDescent="0.25">
      <c r="A38" s="1">
        <v>36</v>
      </c>
      <c r="B38" s="3">
        <v>3</v>
      </c>
      <c r="C38" s="1">
        <v>1</v>
      </c>
      <c r="D38" s="2">
        <v>2</v>
      </c>
      <c r="E38" s="1">
        <v>1</v>
      </c>
      <c r="F38" s="2">
        <v>2</v>
      </c>
      <c r="G38" s="1"/>
      <c r="H38" s="1">
        <v>4</v>
      </c>
      <c r="I38" s="1">
        <v>4</v>
      </c>
      <c r="J38" s="1">
        <v>5</v>
      </c>
      <c r="K38" s="1">
        <v>4</v>
      </c>
      <c r="L38" s="1">
        <v>5</v>
      </c>
      <c r="M38" s="1">
        <v>5</v>
      </c>
      <c r="N38" s="1">
        <v>5</v>
      </c>
      <c r="O38" s="1">
        <f t="shared" si="0"/>
        <v>32</v>
      </c>
      <c r="P38" s="1"/>
      <c r="Q38" s="1">
        <v>4</v>
      </c>
      <c r="R38" s="1">
        <v>4</v>
      </c>
      <c r="S38" s="1">
        <v>4</v>
      </c>
      <c r="T38" s="1">
        <v>4</v>
      </c>
      <c r="U38" s="1">
        <v>5</v>
      </c>
      <c r="V38" s="1">
        <v>4</v>
      </c>
      <c r="W38" s="1">
        <v>4</v>
      </c>
      <c r="X38" s="1">
        <v>5</v>
      </c>
      <c r="Y38" s="1">
        <f t="shared" si="1"/>
        <v>34</v>
      </c>
      <c r="Z38" s="1"/>
      <c r="AA38" s="1">
        <v>4</v>
      </c>
      <c r="AB38" s="1">
        <v>5</v>
      </c>
      <c r="AC38" s="1">
        <v>5</v>
      </c>
      <c r="AD38" s="1">
        <v>5</v>
      </c>
      <c r="AE38" s="1">
        <v>5</v>
      </c>
      <c r="AF38" s="1">
        <v>4</v>
      </c>
      <c r="AG38" s="1">
        <v>4</v>
      </c>
      <c r="AH38" s="1">
        <v>5</v>
      </c>
      <c r="AI38" s="1">
        <v>5</v>
      </c>
      <c r="AJ38" s="1">
        <v>4</v>
      </c>
      <c r="AK38" s="1">
        <v>5</v>
      </c>
      <c r="AL38" s="1">
        <f t="shared" si="2"/>
        <v>51</v>
      </c>
      <c r="AM38" s="1"/>
      <c r="AN38" s="1">
        <v>5</v>
      </c>
      <c r="AO38" s="1">
        <v>5</v>
      </c>
      <c r="AP38" s="1">
        <v>4</v>
      </c>
      <c r="AQ38" s="1">
        <v>4</v>
      </c>
      <c r="AR38" s="1">
        <v>4</v>
      </c>
      <c r="AS38" s="1">
        <v>4</v>
      </c>
      <c r="AT38" s="1">
        <f t="shared" si="3"/>
        <v>26</v>
      </c>
      <c r="AV38">
        <f t="shared" si="4"/>
        <v>143</v>
      </c>
    </row>
    <row r="39" spans="1:50" x14ac:dyDescent="0.25">
      <c r="A39" s="1">
        <v>37</v>
      </c>
      <c r="B39" s="3">
        <v>3</v>
      </c>
      <c r="C39" s="1">
        <v>2</v>
      </c>
      <c r="D39" s="2">
        <v>3</v>
      </c>
      <c r="E39" s="1">
        <v>1</v>
      </c>
      <c r="F39" s="2">
        <v>1</v>
      </c>
      <c r="G39" s="1"/>
      <c r="H39" s="1">
        <v>4</v>
      </c>
      <c r="I39" s="1">
        <v>5</v>
      </c>
      <c r="J39" s="1">
        <v>4</v>
      </c>
      <c r="K39" s="1">
        <v>5</v>
      </c>
      <c r="L39" s="1">
        <v>4</v>
      </c>
      <c r="M39" s="1">
        <v>5</v>
      </c>
      <c r="N39" s="1">
        <v>4</v>
      </c>
      <c r="O39" s="1">
        <f t="shared" si="0"/>
        <v>31</v>
      </c>
      <c r="P39" s="1"/>
      <c r="Q39" s="1">
        <v>3</v>
      </c>
      <c r="R39" s="1">
        <v>4</v>
      </c>
      <c r="S39" s="1">
        <v>5</v>
      </c>
      <c r="T39" s="1">
        <v>4</v>
      </c>
      <c r="U39" s="1">
        <v>5</v>
      </c>
      <c r="V39" s="1">
        <v>4</v>
      </c>
      <c r="W39" s="1">
        <v>4</v>
      </c>
      <c r="X39" s="1">
        <v>4</v>
      </c>
      <c r="Y39" s="1">
        <f t="shared" si="1"/>
        <v>33</v>
      </c>
      <c r="Z39" s="1"/>
      <c r="AA39" s="1">
        <v>4</v>
      </c>
      <c r="AB39" s="1">
        <v>5</v>
      </c>
      <c r="AC39" s="1">
        <v>4</v>
      </c>
      <c r="AD39" s="1">
        <v>5</v>
      </c>
      <c r="AE39" s="1">
        <v>4</v>
      </c>
      <c r="AF39" s="1">
        <v>5</v>
      </c>
      <c r="AG39" s="1">
        <v>5</v>
      </c>
      <c r="AH39" s="1">
        <v>5</v>
      </c>
      <c r="AI39" s="1">
        <v>5</v>
      </c>
      <c r="AJ39" s="1">
        <v>5</v>
      </c>
      <c r="AK39" s="1">
        <v>5</v>
      </c>
      <c r="AL39" s="1">
        <f t="shared" si="2"/>
        <v>52</v>
      </c>
      <c r="AM39" s="1"/>
      <c r="AN39" s="1">
        <v>4</v>
      </c>
      <c r="AO39" s="1">
        <v>5</v>
      </c>
      <c r="AP39" s="1">
        <v>4</v>
      </c>
      <c r="AQ39" s="1">
        <v>5</v>
      </c>
      <c r="AR39" s="1">
        <v>4</v>
      </c>
      <c r="AS39" s="1">
        <v>5</v>
      </c>
      <c r="AT39" s="1">
        <f t="shared" si="3"/>
        <v>27</v>
      </c>
      <c r="AV39">
        <f t="shared" si="4"/>
        <v>143</v>
      </c>
    </row>
    <row r="40" spans="1:50" x14ac:dyDescent="0.25">
      <c r="A40" s="1">
        <v>38</v>
      </c>
      <c r="B40" s="3">
        <v>3</v>
      </c>
      <c r="C40" s="1">
        <v>2</v>
      </c>
      <c r="D40" s="2">
        <v>3</v>
      </c>
      <c r="E40" s="1">
        <v>1</v>
      </c>
      <c r="F40" s="2">
        <v>1</v>
      </c>
      <c r="G40" s="1"/>
      <c r="H40" s="1">
        <v>5</v>
      </c>
      <c r="I40" s="1">
        <v>4</v>
      </c>
      <c r="J40" s="1">
        <v>5</v>
      </c>
      <c r="K40" s="1">
        <v>4</v>
      </c>
      <c r="L40" s="1">
        <v>5</v>
      </c>
      <c r="M40" s="1">
        <v>5</v>
      </c>
      <c r="N40" s="1">
        <v>5</v>
      </c>
      <c r="O40" s="1">
        <f t="shared" si="0"/>
        <v>33</v>
      </c>
      <c r="P40" s="1"/>
      <c r="Q40" s="1">
        <v>5</v>
      </c>
      <c r="R40" s="1">
        <v>5</v>
      </c>
      <c r="S40" s="1">
        <v>4</v>
      </c>
      <c r="T40" s="1">
        <v>4</v>
      </c>
      <c r="U40" s="1">
        <v>5</v>
      </c>
      <c r="V40" s="1">
        <v>5</v>
      </c>
      <c r="W40" s="1">
        <v>5</v>
      </c>
      <c r="X40" s="1">
        <v>5</v>
      </c>
      <c r="Y40" s="1">
        <f t="shared" si="1"/>
        <v>38</v>
      </c>
      <c r="Z40" s="1"/>
      <c r="AA40" s="1">
        <v>5</v>
      </c>
      <c r="AB40" s="1">
        <v>5</v>
      </c>
      <c r="AC40" s="1">
        <v>5</v>
      </c>
      <c r="AD40" s="1">
        <v>5</v>
      </c>
      <c r="AE40" s="1">
        <v>5</v>
      </c>
      <c r="AF40" s="1">
        <v>5</v>
      </c>
      <c r="AG40" s="1">
        <v>4</v>
      </c>
      <c r="AH40" s="1">
        <v>4</v>
      </c>
      <c r="AI40" s="1">
        <v>5</v>
      </c>
      <c r="AJ40" s="1">
        <v>4</v>
      </c>
      <c r="AK40" s="1">
        <v>5</v>
      </c>
      <c r="AL40" s="1">
        <f t="shared" si="2"/>
        <v>52</v>
      </c>
      <c r="AM40" s="1"/>
      <c r="AN40" s="1">
        <v>5</v>
      </c>
      <c r="AO40" s="1">
        <v>5</v>
      </c>
      <c r="AP40" s="1">
        <v>4</v>
      </c>
      <c r="AQ40" s="1">
        <v>4</v>
      </c>
      <c r="AR40" s="1">
        <v>4</v>
      </c>
      <c r="AS40" s="1">
        <v>4</v>
      </c>
      <c r="AT40" s="1">
        <f t="shared" si="3"/>
        <v>26</v>
      </c>
      <c r="AV40">
        <f t="shared" si="4"/>
        <v>149</v>
      </c>
    </row>
    <row r="41" spans="1:50" x14ac:dyDescent="0.25">
      <c r="A41" s="1">
        <v>39</v>
      </c>
      <c r="B41" s="3">
        <v>3</v>
      </c>
      <c r="C41" s="1">
        <v>1</v>
      </c>
      <c r="D41" s="2">
        <v>3</v>
      </c>
      <c r="E41" s="1">
        <v>1</v>
      </c>
      <c r="F41" s="2">
        <v>1</v>
      </c>
      <c r="G41" s="1"/>
      <c r="H41" s="1">
        <v>5</v>
      </c>
      <c r="I41" s="1">
        <v>5</v>
      </c>
      <c r="J41" s="1">
        <v>4</v>
      </c>
      <c r="K41" s="1">
        <v>4</v>
      </c>
      <c r="L41" s="1">
        <v>4</v>
      </c>
      <c r="M41" s="1">
        <v>5</v>
      </c>
      <c r="N41" s="1">
        <v>5</v>
      </c>
      <c r="O41" s="1">
        <f t="shared" si="0"/>
        <v>32</v>
      </c>
      <c r="P41" s="1"/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 s="1">
        <v>5</v>
      </c>
      <c r="Y41" s="1">
        <f t="shared" si="1"/>
        <v>33</v>
      </c>
      <c r="Z41" s="1"/>
      <c r="AA41" s="1">
        <v>4</v>
      </c>
      <c r="AB41" s="1">
        <v>5</v>
      </c>
      <c r="AC41" s="1">
        <v>5</v>
      </c>
      <c r="AD41" s="1">
        <v>5</v>
      </c>
      <c r="AE41" s="1">
        <v>5</v>
      </c>
      <c r="AF41" s="1">
        <v>4</v>
      </c>
      <c r="AG41" s="1">
        <v>4</v>
      </c>
      <c r="AH41" s="1">
        <v>5</v>
      </c>
      <c r="AI41" s="1">
        <v>4</v>
      </c>
      <c r="AJ41" s="1">
        <v>4</v>
      </c>
      <c r="AK41" s="1">
        <v>5</v>
      </c>
      <c r="AL41" s="1">
        <f t="shared" si="2"/>
        <v>50</v>
      </c>
      <c r="AM41" s="1"/>
      <c r="AN41" s="1">
        <v>5</v>
      </c>
      <c r="AO41" s="1">
        <v>5</v>
      </c>
      <c r="AP41" s="1">
        <v>4</v>
      </c>
      <c r="AQ41" s="1">
        <v>4</v>
      </c>
      <c r="AR41" s="1">
        <v>4</v>
      </c>
      <c r="AS41" s="1">
        <v>4</v>
      </c>
      <c r="AT41" s="1">
        <f t="shared" si="3"/>
        <v>26</v>
      </c>
      <c r="AV41">
        <f t="shared" si="4"/>
        <v>141</v>
      </c>
    </row>
    <row r="42" spans="1:50" x14ac:dyDescent="0.25">
      <c r="A42" s="1">
        <v>40</v>
      </c>
      <c r="B42" s="3">
        <v>3</v>
      </c>
      <c r="C42" s="1">
        <v>2</v>
      </c>
      <c r="D42" s="2">
        <v>3</v>
      </c>
      <c r="E42" s="1">
        <v>1</v>
      </c>
      <c r="F42" s="2">
        <v>2</v>
      </c>
      <c r="G42" s="1"/>
      <c r="H42" s="1">
        <v>5</v>
      </c>
      <c r="I42" s="1">
        <v>5</v>
      </c>
      <c r="J42" s="1">
        <v>5</v>
      </c>
      <c r="K42" s="1">
        <v>4</v>
      </c>
      <c r="L42" s="1">
        <v>5</v>
      </c>
      <c r="M42" s="1">
        <v>4</v>
      </c>
      <c r="N42" s="1">
        <v>5</v>
      </c>
      <c r="O42" s="1">
        <f t="shared" si="0"/>
        <v>33</v>
      </c>
      <c r="P42" s="1"/>
      <c r="Q42" s="1">
        <v>5</v>
      </c>
      <c r="R42" s="1">
        <v>4</v>
      </c>
      <c r="S42" s="1">
        <v>5</v>
      </c>
      <c r="T42" s="1">
        <v>4</v>
      </c>
      <c r="U42" s="1">
        <v>4</v>
      </c>
      <c r="V42" s="1">
        <v>5</v>
      </c>
      <c r="W42" s="1">
        <v>5</v>
      </c>
      <c r="X42" s="1">
        <v>5</v>
      </c>
      <c r="Y42" s="1">
        <f t="shared" si="1"/>
        <v>37</v>
      </c>
      <c r="Z42" s="1"/>
      <c r="AA42" s="1">
        <v>5</v>
      </c>
      <c r="AB42" s="1">
        <v>5</v>
      </c>
      <c r="AC42" s="1">
        <v>5</v>
      </c>
      <c r="AD42" s="1">
        <v>4</v>
      </c>
      <c r="AE42" s="1">
        <v>5</v>
      </c>
      <c r="AF42" s="1">
        <v>4</v>
      </c>
      <c r="AG42" s="1">
        <v>4</v>
      </c>
      <c r="AH42" s="1">
        <v>5</v>
      </c>
      <c r="AI42" s="1">
        <v>5</v>
      </c>
      <c r="AJ42" s="1">
        <v>5</v>
      </c>
      <c r="AK42" s="1">
        <v>5</v>
      </c>
      <c r="AL42" s="1">
        <f t="shared" si="2"/>
        <v>52</v>
      </c>
      <c r="AM42" s="1"/>
      <c r="AN42" s="1">
        <v>5</v>
      </c>
      <c r="AO42" s="1">
        <v>4</v>
      </c>
      <c r="AP42" s="1">
        <v>4</v>
      </c>
      <c r="AQ42" s="1">
        <v>4</v>
      </c>
      <c r="AR42" s="1">
        <v>4</v>
      </c>
      <c r="AS42" s="1">
        <v>4</v>
      </c>
      <c r="AT42" s="1">
        <f t="shared" si="3"/>
        <v>25</v>
      </c>
      <c r="AV42">
        <f t="shared" si="4"/>
        <v>147</v>
      </c>
    </row>
    <row r="43" spans="1:50" x14ac:dyDescent="0.25">
      <c r="A43" s="1">
        <v>41</v>
      </c>
      <c r="B43" s="3">
        <v>3</v>
      </c>
      <c r="C43" s="1">
        <v>2</v>
      </c>
      <c r="D43" s="2">
        <v>3</v>
      </c>
      <c r="E43" s="1">
        <v>1</v>
      </c>
      <c r="F43" s="2">
        <v>1</v>
      </c>
      <c r="G43" s="1"/>
      <c r="H43" s="1">
        <v>5</v>
      </c>
      <c r="I43" s="1">
        <v>4</v>
      </c>
      <c r="J43" s="1">
        <v>5</v>
      </c>
      <c r="K43" s="1">
        <v>4</v>
      </c>
      <c r="L43" s="1">
        <v>5</v>
      </c>
      <c r="M43" s="1">
        <v>4</v>
      </c>
      <c r="N43" s="1">
        <v>5</v>
      </c>
      <c r="O43" s="1">
        <f t="shared" si="0"/>
        <v>32</v>
      </c>
      <c r="P43" s="1"/>
      <c r="Q43" s="1">
        <v>4</v>
      </c>
      <c r="R43" s="1">
        <v>4</v>
      </c>
      <c r="S43" s="1">
        <v>4</v>
      </c>
      <c r="T43" s="1">
        <v>4</v>
      </c>
      <c r="U43" s="1">
        <v>5</v>
      </c>
      <c r="V43" s="1">
        <v>4</v>
      </c>
      <c r="W43" s="1">
        <v>5</v>
      </c>
      <c r="X43" s="1">
        <v>4</v>
      </c>
      <c r="Y43" s="1">
        <f t="shared" si="1"/>
        <v>34</v>
      </c>
      <c r="Z43" s="1"/>
      <c r="AA43" s="1">
        <v>5</v>
      </c>
      <c r="AB43" s="1">
        <v>4</v>
      </c>
      <c r="AC43" s="1">
        <v>5</v>
      </c>
      <c r="AD43" s="1">
        <v>4</v>
      </c>
      <c r="AE43" s="1">
        <v>5</v>
      </c>
      <c r="AF43" s="1">
        <v>4</v>
      </c>
      <c r="AG43" s="1">
        <v>5</v>
      </c>
      <c r="AH43" s="1">
        <v>4</v>
      </c>
      <c r="AI43" s="1">
        <v>5</v>
      </c>
      <c r="AJ43" s="1">
        <v>4</v>
      </c>
      <c r="AK43" s="1">
        <v>5</v>
      </c>
      <c r="AL43" s="1">
        <f t="shared" si="2"/>
        <v>50</v>
      </c>
      <c r="AM43" s="1"/>
      <c r="AN43" s="1">
        <v>4</v>
      </c>
      <c r="AO43" s="1">
        <v>5</v>
      </c>
      <c r="AP43" s="1">
        <v>4</v>
      </c>
      <c r="AQ43" s="1">
        <v>4</v>
      </c>
      <c r="AR43" s="1">
        <v>5</v>
      </c>
      <c r="AS43" s="1">
        <v>4</v>
      </c>
      <c r="AT43" s="1">
        <f t="shared" si="3"/>
        <v>26</v>
      </c>
      <c r="AV43">
        <f t="shared" si="4"/>
        <v>142</v>
      </c>
    </row>
    <row r="44" spans="1:50" x14ac:dyDescent="0.25">
      <c r="A44" s="1">
        <v>42</v>
      </c>
      <c r="B44" s="3">
        <v>3</v>
      </c>
      <c r="C44" s="1">
        <v>2</v>
      </c>
      <c r="D44" s="2">
        <v>2</v>
      </c>
      <c r="E44" s="1">
        <v>1</v>
      </c>
      <c r="F44" s="2">
        <v>2</v>
      </c>
      <c r="G44" s="1"/>
      <c r="H44" s="1">
        <v>5</v>
      </c>
      <c r="I44" s="1">
        <v>5</v>
      </c>
      <c r="J44" s="1">
        <v>5</v>
      </c>
      <c r="K44" s="1">
        <v>4</v>
      </c>
      <c r="L44" s="1">
        <v>4</v>
      </c>
      <c r="M44" s="1">
        <v>5</v>
      </c>
      <c r="N44" s="1">
        <v>5</v>
      </c>
      <c r="O44" s="1">
        <f t="shared" si="0"/>
        <v>33</v>
      </c>
      <c r="P44" s="1"/>
      <c r="Q44" s="1">
        <v>5</v>
      </c>
      <c r="R44" s="1">
        <v>5</v>
      </c>
      <c r="S44" s="1">
        <v>5</v>
      </c>
      <c r="T44" s="1">
        <v>4</v>
      </c>
      <c r="U44" s="1">
        <v>5</v>
      </c>
      <c r="V44" s="1">
        <v>5</v>
      </c>
      <c r="W44" s="1">
        <v>4</v>
      </c>
      <c r="X44" s="1">
        <v>5</v>
      </c>
      <c r="Y44" s="1">
        <f t="shared" si="1"/>
        <v>38</v>
      </c>
      <c r="Z44" s="1"/>
      <c r="AA44" s="1">
        <v>4</v>
      </c>
      <c r="AB44" s="1">
        <v>5</v>
      </c>
      <c r="AC44" s="1">
        <v>5</v>
      </c>
      <c r="AD44" s="1">
        <v>5</v>
      </c>
      <c r="AE44" s="1">
        <v>5</v>
      </c>
      <c r="AF44" s="1">
        <v>5</v>
      </c>
      <c r="AG44" s="1">
        <v>5</v>
      </c>
      <c r="AH44" s="1">
        <v>5</v>
      </c>
      <c r="AI44" s="1">
        <v>5</v>
      </c>
      <c r="AJ44" s="1">
        <v>4</v>
      </c>
      <c r="AK44" s="1">
        <v>5</v>
      </c>
      <c r="AL44" s="1">
        <f t="shared" si="2"/>
        <v>53</v>
      </c>
      <c r="AM44" s="1"/>
      <c r="AN44" s="1">
        <v>5</v>
      </c>
      <c r="AO44" s="1">
        <v>5</v>
      </c>
      <c r="AP44" s="1">
        <v>5</v>
      </c>
      <c r="AQ44" s="1">
        <v>4</v>
      </c>
      <c r="AR44" s="1">
        <v>5</v>
      </c>
      <c r="AS44" s="1">
        <v>5</v>
      </c>
      <c r="AT44" s="1">
        <f t="shared" si="3"/>
        <v>29</v>
      </c>
      <c r="AV44">
        <f t="shared" si="4"/>
        <v>153</v>
      </c>
    </row>
    <row r="45" spans="1:50" x14ac:dyDescent="0.25">
      <c r="A45" s="1">
        <v>43</v>
      </c>
      <c r="B45" s="3">
        <v>3</v>
      </c>
      <c r="C45" s="1">
        <v>2</v>
      </c>
      <c r="D45" s="2">
        <v>3</v>
      </c>
      <c r="E45" s="1">
        <v>1</v>
      </c>
      <c r="F45" s="2">
        <v>1</v>
      </c>
      <c r="G45" s="1"/>
      <c r="H45" s="1">
        <v>5</v>
      </c>
      <c r="I45" s="1">
        <v>4</v>
      </c>
      <c r="J45" s="1">
        <v>4</v>
      </c>
      <c r="K45" s="1">
        <v>5</v>
      </c>
      <c r="L45" s="1">
        <v>4</v>
      </c>
      <c r="M45" s="1">
        <v>4</v>
      </c>
      <c r="N45" s="1">
        <v>5</v>
      </c>
      <c r="O45" s="1">
        <f t="shared" si="0"/>
        <v>31</v>
      </c>
      <c r="P45" s="1"/>
      <c r="Q45" s="1">
        <v>4</v>
      </c>
      <c r="R45" s="1">
        <v>5</v>
      </c>
      <c r="S45" s="1">
        <v>4</v>
      </c>
      <c r="T45" s="1">
        <v>5</v>
      </c>
      <c r="U45" s="1">
        <v>4</v>
      </c>
      <c r="V45" s="1">
        <v>5</v>
      </c>
      <c r="W45" s="1">
        <v>4</v>
      </c>
      <c r="X45" s="1">
        <v>5</v>
      </c>
      <c r="Y45" s="1">
        <f t="shared" si="1"/>
        <v>36</v>
      </c>
      <c r="Z45" s="1"/>
      <c r="AA45" s="1">
        <v>5</v>
      </c>
      <c r="AB45" s="1">
        <v>5</v>
      </c>
      <c r="AC45" s="1">
        <v>5</v>
      </c>
      <c r="AD45" s="1">
        <v>5</v>
      </c>
      <c r="AE45" s="1">
        <v>4</v>
      </c>
      <c r="AF45" s="1">
        <v>5</v>
      </c>
      <c r="AG45" s="1">
        <v>4</v>
      </c>
      <c r="AH45" s="1">
        <v>5</v>
      </c>
      <c r="AI45" s="1">
        <v>4</v>
      </c>
      <c r="AJ45" s="1">
        <v>5</v>
      </c>
      <c r="AK45" s="1">
        <v>4</v>
      </c>
      <c r="AL45" s="1">
        <f t="shared" si="2"/>
        <v>51</v>
      </c>
      <c r="AM45" s="1"/>
      <c r="AN45" s="1">
        <v>4</v>
      </c>
      <c r="AO45" s="1">
        <v>5</v>
      </c>
      <c r="AP45" s="1">
        <v>4</v>
      </c>
      <c r="AQ45" s="1">
        <v>5</v>
      </c>
      <c r="AR45" s="1">
        <v>4</v>
      </c>
      <c r="AS45" s="1">
        <v>5</v>
      </c>
      <c r="AT45" s="1">
        <f t="shared" si="3"/>
        <v>27</v>
      </c>
      <c r="AV45">
        <f t="shared" si="4"/>
        <v>145</v>
      </c>
    </row>
    <row r="46" spans="1:50" x14ac:dyDescent="0.25">
      <c r="A46" s="1">
        <v>44</v>
      </c>
      <c r="B46" s="3">
        <v>3</v>
      </c>
      <c r="C46" s="1">
        <v>2</v>
      </c>
      <c r="D46" s="2">
        <v>3</v>
      </c>
      <c r="E46" s="1">
        <v>1</v>
      </c>
      <c r="F46" s="2">
        <v>1</v>
      </c>
      <c r="G46" s="1"/>
      <c r="H46" s="1">
        <v>5</v>
      </c>
      <c r="I46" s="1">
        <v>4</v>
      </c>
      <c r="J46" s="1">
        <v>5</v>
      </c>
      <c r="K46" s="1">
        <v>4</v>
      </c>
      <c r="L46" s="1">
        <v>5</v>
      </c>
      <c r="M46" s="1">
        <v>4</v>
      </c>
      <c r="N46" s="1">
        <v>5</v>
      </c>
      <c r="O46" s="1">
        <f t="shared" si="0"/>
        <v>32</v>
      </c>
      <c r="P46" s="1"/>
      <c r="Q46" s="1">
        <v>4</v>
      </c>
      <c r="R46" s="1">
        <v>5</v>
      </c>
      <c r="S46" s="1">
        <v>4</v>
      </c>
      <c r="T46" s="1">
        <v>5</v>
      </c>
      <c r="U46" s="1">
        <v>4</v>
      </c>
      <c r="V46" s="1">
        <v>5</v>
      </c>
      <c r="W46" s="1">
        <v>4</v>
      </c>
      <c r="X46" s="1">
        <v>5</v>
      </c>
      <c r="Y46" s="1">
        <f t="shared" si="1"/>
        <v>36</v>
      </c>
      <c r="Z46" s="1"/>
      <c r="AA46" s="1">
        <v>4</v>
      </c>
      <c r="AB46" s="1">
        <v>5</v>
      </c>
      <c r="AC46" s="1">
        <v>4</v>
      </c>
      <c r="AD46" s="1">
        <v>5</v>
      </c>
      <c r="AE46" s="1">
        <v>4</v>
      </c>
      <c r="AF46" s="1">
        <v>5</v>
      </c>
      <c r="AG46" s="1">
        <v>4</v>
      </c>
      <c r="AH46" s="1">
        <v>5</v>
      </c>
      <c r="AI46" s="1">
        <v>4</v>
      </c>
      <c r="AJ46" s="1">
        <v>5</v>
      </c>
      <c r="AK46" s="1">
        <v>4</v>
      </c>
      <c r="AL46" s="1">
        <f t="shared" si="2"/>
        <v>49</v>
      </c>
      <c r="AM46" s="1"/>
      <c r="AN46" s="1">
        <v>5</v>
      </c>
      <c r="AO46" s="1">
        <v>4</v>
      </c>
      <c r="AP46" s="1">
        <v>5</v>
      </c>
      <c r="AQ46" s="1">
        <v>4</v>
      </c>
      <c r="AR46" s="1">
        <v>5</v>
      </c>
      <c r="AS46" s="1">
        <v>4</v>
      </c>
      <c r="AT46" s="1">
        <f t="shared" si="3"/>
        <v>27</v>
      </c>
      <c r="AV46">
        <f t="shared" si="4"/>
        <v>144</v>
      </c>
    </row>
    <row r="47" spans="1:50" x14ac:dyDescent="0.25">
      <c r="A47" s="1">
        <v>45</v>
      </c>
      <c r="B47" s="3">
        <v>3</v>
      </c>
      <c r="C47" s="1">
        <v>2</v>
      </c>
      <c r="D47" s="2">
        <v>3</v>
      </c>
      <c r="E47" s="1">
        <v>1</v>
      </c>
      <c r="F47" s="2">
        <v>1</v>
      </c>
      <c r="G47" s="1"/>
      <c r="H47" s="1">
        <v>5</v>
      </c>
      <c r="I47" s="1">
        <v>4</v>
      </c>
      <c r="J47" s="1">
        <v>5</v>
      </c>
      <c r="K47" s="1">
        <v>4</v>
      </c>
      <c r="L47" s="1">
        <v>5</v>
      </c>
      <c r="M47" s="1">
        <v>4</v>
      </c>
      <c r="N47" s="1">
        <v>5</v>
      </c>
      <c r="O47" s="1">
        <f t="shared" si="0"/>
        <v>32</v>
      </c>
      <c r="P47" s="1"/>
      <c r="Q47" s="1">
        <v>5</v>
      </c>
      <c r="R47" s="1">
        <v>4</v>
      </c>
      <c r="S47" s="1">
        <v>5</v>
      </c>
      <c r="T47" s="1">
        <v>4</v>
      </c>
      <c r="U47" s="1">
        <v>5</v>
      </c>
      <c r="V47" s="1">
        <v>4</v>
      </c>
      <c r="W47" s="1">
        <v>5</v>
      </c>
      <c r="X47" s="1">
        <v>4</v>
      </c>
      <c r="Y47" s="1">
        <f t="shared" si="1"/>
        <v>36</v>
      </c>
      <c r="Z47" s="1"/>
      <c r="AA47" s="1">
        <v>4</v>
      </c>
      <c r="AB47" s="1">
        <v>5</v>
      </c>
      <c r="AC47" s="1">
        <v>4</v>
      </c>
      <c r="AD47" s="1">
        <v>5</v>
      </c>
      <c r="AE47" s="1">
        <v>4</v>
      </c>
      <c r="AF47" s="1">
        <v>5</v>
      </c>
      <c r="AG47" s="1">
        <v>4</v>
      </c>
      <c r="AH47" s="1">
        <v>5</v>
      </c>
      <c r="AI47" s="1">
        <v>4</v>
      </c>
      <c r="AJ47" s="1">
        <v>5</v>
      </c>
      <c r="AK47" s="1">
        <v>4</v>
      </c>
      <c r="AL47" s="1">
        <f t="shared" si="2"/>
        <v>49</v>
      </c>
      <c r="AM47" s="1"/>
      <c r="AN47" s="1">
        <v>5</v>
      </c>
      <c r="AO47" s="1">
        <v>4</v>
      </c>
      <c r="AP47" s="1">
        <v>5</v>
      </c>
      <c r="AQ47" s="1">
        <v>4</v>
      </c>
      <c r="AR47" s="1">
        <v>5</v>
      </c>
      <c r="AS47" s="1">
        <v>4</v>
      </c>
      <c r="AT47" s="1">
        <f t="shared" si="3"/>
        <v>27</v>
      </c>
      <c r="AV47">
        <f t="shared" si="4"/>
        <v>144</v>
      </c>
    </row>
    <row r="48" spans="1:50" x14ac:dyDescent="0.25">
      <c r="A48" s="1">
        <v>46</v>
      </c>
      <c r="B48" s="3">
        <v>3</v>
      </c>
      <c r="C48" s="1">
        <v>1</v>
      </c>
      <c r="D48" s="2">
        <v>3</v>
      </c>
      <c r="E48" s="1">
        <v>1</v>
      </c>
      <c r="F48" s="2">
        <v>1</v>
      </c>
      <c r="G48" s="1"/>
      <c r="H48" s="1">
        <v>5</v>
      </c>
      <c r="I48" s="1">
        <v>4</v>
      </c>
      <c r="J48" s="1">
        <v>5</v>
      </c>
      <c r="K48" s="1">
        <v>4</v>
      </c>
      <c r="L48" s="1">
        <v>5</v>
      </c>
      <c r="M48" s="1">
        <v>4</v>
      </c>
      <c r="N48" s="1">
        <v>5</v>
      </c>
      <c r="O48" s="1">
        <f t="shared" si="0"/>
        <v>32</v>
      </c>
      <c r="P48" s="1"/>
      <c r="Q48" s="1">
        <v>4</v>
      </c>
      <c r="R48" s="1">
        <v>5</v>
      </c>
      <c r="S48" s="1">
        <v>4</v>
      </c>
      <c r="T48" s="1">
        <v>5</v>
      </c>
      <c r="U48" s="1">
        <v>4</v>
      </c>
      <c r="V48" s="1">
        <v>5</v>
      </c>
      <c r="W48" s="1">
        <v>4</v>
      </c>
      <c r="X48" s="1">
        <v>5</v>
      </c>
      <c r="Y48" s="1">
        <f t="shared" si="1"/>
        <v>36</v>
      </c>
      <c r="Z48" s="1"/>
      <c r="AA48" s="1">
        <v>5</v>
      </c>
      <c r="AB48" s="1">
        <v>4</v>
      </c>
      <c r="AC48" s="1">
        <v>5</v>
      </c>
      <c r="AD48" s="1">
        <v>4</v>
      </c>
      <c r="AE48" s="1">
        <v>4</v>
      </c>
      <c r="AF48" s="1">
        <v>4</v>
      </c>
      <c r="AG48" s="1">
        <v>4</v>
      </c>
      <c r="AH48" s="1">
        <v>4</v>
      </c>
      <c r="AI48" s="1">
        <v>5</v>
      </c>
      <c r="AJ48" s="1">
        <v>4</v>
      </c>
      <c r="AK48" s="1">
        <v>5</v>
      </c>
      <c r="AL48" s="1">
        <f t="shared" si="2"/>
        <v>48</v>
      </c>
      <c r="AM48" s="1"/>
      <c r="AN48" s="1">
        <v>4</v>
      </c>
      <c r="AO48" s="1">
        <v>5</v>
      </c>
      <c r="AP48" s="1">
        <v>4</v>
      </c>
      <c r="AQ48" s="1">
        <v>5</v>
      </c>
      <c r="AR48" s="1">
        <v>4</v>
      </c>
      <c r="AS48" s="1">
        <v>5</v>
      </c>
      <c r="AT48" s="1">
        <f t="shared" si="3"/>
        <v>27</v>
      </c>
      <c r="AV48">
        <f t="shared" si="4"/>
        <v>143</v>
      </c>
    </row>
    <row r="49" spans="1:48" x14ac:dyDescent="0.25">
      <c r="A49" s="1">
        <v>47</v>
      </c>
      <c r="B49" s="3">
        <v>3</v>
      </c>
      <c r="C49" s="1">
        <v>2</v>
      </c>
      <c r="D49" s="2">
        <v>3</v>
      </c>
      <c r="E49" s="1">
        <v>1</v>
      </c>
      <c r="F49" s="2">
        <v>1</v>
      </c>
      <c r="G49" s="1"/>
      <c r="H49" s="1">
        <v>5</v>
      </c>
      <c r="I49" s="1">
        <v>5</v>
      </c>
      <c r="J49" s="1">
        <v>4</v>
      </c>
      <c r="K49" s="1">
        <v>4</v>
      </c>
      <c r="L49" s="1">
        <v>4</v>
      </c>
      <c r="M49" s="1">
        <v>4</v>
      </c>
      <c r="N49" s="1">
        <v>5</v>
      </c>
      <c r="O49" s="1">
        <f t="shared" si="0"/>
        <v>31</v>
      </c>
      <c r="P49" s="1"/>
      <c r="Q49" s="1">
        <v>4</v>
      </c>
      <c r="R49" s="1">
        <v>4</v>
      </c>
      <c r="S49" s="1">
        <v>5</v>
      </c>
      <c r="T49" s="1">
        <v>4</v>
      </c>
      <c r="U49" s="1">
        <v>4</v>
      </c>
      <c r="V49" s="1">
        <v>4</v>
      </c>
      <c r="W49" s="1">
        <v>4</v>
      </c>
      <c r="X49" s="1">
        <v>5</v>
      </c>
      <c r="Y49" s="1">
        <f t="shared" si="1"/>
        <v>34</v>
      </c>
      <c r="Z49" s="1"/>
      <c r="AA49" s="1">
        <v>4</v>
      </c>
      <c r="AB49" s="1">
        <v>5</v>
      </c>
      <c r="AC49" s="1">
        <v>5</v>
      </c>
      <c r="AD49" s="1">
        <v>4</v>
      </c>
      <c r="AE49" s="1">
        <v>5</v>
      </c>
      <c r="AF49" s="1">
        <v>5</v>
      </c>
      <c r="AG49" s="1">
        <v>4</v>
      </c>
      <c r="AH49" s="1">
        <v>4</v>
      </c>
      <c r="AI49" s="1">
        <v>5</v>
      </c>
      <c r="AJ49" s="1">
        <v>5</v>
      </c>
      <c r="AK49" s="1">
        <v>5</v>
      </c>
      <c r="AL49" s="1">
        <f t="shared" si="2"/>
        <v>51</v>
      </c>
      <c r="AM49" s="1"/>
      <c r="AN49" s="1">
        <v>5</v>
      </c>
      <c r="AO49" s="1">
        <v>4</v>
      </c>
      <c r="AP49" s="1">
        <v>4</v>
      </c>
      <c r="AQ49" s="1">
        <v>4</v>
      </c>
      <c r="AR49" s="1">
        <v>4</v>
      </c>
      <c r="AS49" s="1">
        <v>4</v>
      </c>
      <c r="AT49" s="1">
        <f t="shared" si="3"/>
        <v>25</v>
      </c>
      <c r="AV49">
        <f t="shared" si="4"/>
        <v>141</v>
      </c>
    </row>
    <row r="50" spans="1:48" x14ac:dyDescent="0.25">
      <c r="A50" s="1">
        <v>48</v>
      </c>
      <c r="B50" s="3">
        <v>3</v>
      </c>
      <c r="C50" s="1">
        <v>2</v>
      </c>
      <c r="D50" s="2">
        <v>3</v>
      </c>
      <c r="E50" s="1">
        <v>1</v>
      </c>
      <c r="F50" s="2">
        <v>1</v>
      </c>
      <c r="G50" s="1"/>
      <c r="H50" s="1">
        <v>4</v>
      </c>
      <c r="I50" s="1">
        <v>4</v>
      </c>
      <c r="J50" s="1">
        <v>4</v>
      </c>
      <c r="K50" s="1">
        <v>4</v>
      </c>
      <c r="L50" s="1">
        <v>5</v>
      </c>
      <c r="M50" s="1">
        <v>4</v>
      </c>
      <c r="N50" s="1">
        <v>4</v>
      </c>
      <c r="O50" s="1">
        <f t="shared" si="0"/>
        <v>29</v>
      </c>
      <c r="P50" s="1"/>
      <c r="Q50" s="1">
        <v>4</v>
      </c>
      <c r="R50" s="1">
        <v>5</v>
      </c>
      <c r="S50" s="1">
        <v>5</v>
      </c>
      <c r="T50" s="1">
        <v>5</v>
      </c>
      <c r="U50" s="1">
        <v>5</v>
      </c>
      <c r="V50" s="1">
        <v>5</v>
      </c>
      <c r="W50" s="1">
        <v>4</v>
      </c>
      <c r="X50" s="1">
        <v>5</v>
      </c>
      <c r="Y50" s="1">
        <f t="shared" si="1"/>
        <v>38</v>
      </c>
      <c r="Z50" s="1"/>
      <c r="AA50" s="1">
        <v>4</v>
      </c>
      <c r="AB50" s="1">
        <v>4</v>
      </c>
      <c r="AC50" s="1">
        <v>5</v>
      </c>
      <c r="AD50" s="1">
        <v>5</v>
      </c>
      <c r="AE50" s="1">
        <v>4</v>
      </c>
      <c r="AF50" s="1">
        <v>5</v>
      </c>
      <c r="AG50" s="1">
        <v>5</v>
      </c>
      <c r="AH50" s="1">
        <v>5</v>
      </c>
      <c r="AI50" s="1">
        <v>4</v>
      </c>
      <c r="AJ50" s="1">
        <v>4</v>
      </c>
      <c r="AK50" s="1">
        <v>4</v>
      </c>
      <c r="AL50" s="1">
        <f t="shared" si="2"/>
        <v>49</v>
      </c>
      <c r="AM50" s="1"/>
      <c r="AN50" s="1">
        <v>4</v>
      </c>
      <c r="AO50" s="1">
        <v>4</v>
      </c>
      <c r="AP50" s="1">
        <v>5</v>
      </c>
      <c r="AQ50" s="1">
        <v>4</v>
      </c>
      <c r="AR50" s="1">
        <v>5</v>
      </c>
      <c r="AS50" s="1">
        <v>5</v>
      </c>
      <c r="AT50" s="1">
        <f t="shared" si="3"/>
        <v>27</v>
      </c>
      <c r="AV50">
        <f t="shared" si="4"/>
        <v>143</v>
      </c>
    </row>
    <row r="51" spans="1:48" x14ac:dyDescent="0.25">
      <c r="A51" s="1">
        <v>49</v>
      </c>
      <c r="B51" s="3">
        <v>3</v>
      </c>
      <c r="C51" s="1">
        <v>2</v>
      </c>
      <c r="D51" s="2">
        <v>3</v>
      </c>
      <c r="E51" s="1">
        <v>1</v>
      </c>
      <c r="F51" s="2">
        <v>1</v>
      </c>
      <c r="G51" s="1"/>
      <c r="H51" s="1">
        <v>4</v>
      </c>
      <c r="I51" s="1">
        <v>4</v>
      </c>
      <c r="J51" s="1">
        <v>5</v>
      </c>
      <c r="K51" s="1">
        <v>4</v>
      </c>
      <c r="L51" s="1">
        <v>4</v>
      </c>
      <c r="M51" s="1">
        <v>4</v>
      </c>
      <c r="N51" s="1">
        <v>5</v>
      </c>
      <c r="O51" s="1">
        <f t="shared" si="0"/>
        <v>30</v>
      </c>
      <c r="P51" s="1"/>
      <c r="Q51" s="1">
        <v>4</v>
      </c>
      <c r="R51" s="1">
        <v>4</v>
      </c>
      <c r="S51" s="1">
        <v>4</v>
      </c>
      <c r="T51" s="1">
        <v>4</v>
      </c>
      <c r="U51" s="1">
        <v>4</v>
      </c>
      <c r="V51" s="1">
        <v>4</v>
      </c>
      <c r="W51" s="1">
        <v>4</v>
      </c>
      <c r="X51" s="1">
        <v>5</v>
      </c>
      <c r="Y51" s="1">
        <f t="shared" si="1"/>
        <v>33</v>
      </c>
      <c r="Z51" s="1"/>
      <c r="AA51" s="1">
        <v>4</v>
      </c>
      <c r="AB51" s="1">
        <v>5</v>
      </c>
      <c r="AC51" s="1">
        <v>4</v>
      </c>
      <c r="AD51" s="1">
        <v>4</v>
      </c>
      <c r="AE51" s="1">
        <v>4</v>
      </c>
      <c r="AF51" s="1">
        <v>4</v>
      </c>
      <c r="AG51" s="1">
        <v>4</v>
      </c>
      <c r="AH51" s="1">
        <v>4</v>
      </c>
      <c r="AI51" s="1">
        <v>4</v>
      </c>
      <c r="AJ51" s="1">
        <v>4</v>
      </c>
      <c r="AK51" s="1">
        <v>4</v>
      </c>
      <c r="AL51" s="1">
        <f t="shared" si="2"/>
        <v>45</v>
      </c>
      <c r="AM51" s="1"/>
      <c r="AN51" s="1">
        <v>5</v>
      </c>
      <c r="AO51" s="1">
        <v>5</v>
      </c>
      <c r="AP51" s="1">
        <v>4</v>
      </c>
      <c r="AQ51" s="1">
        <v>4</v>
      </c>
      <c r="AR51" s="1">
        <v>4</v>
      </c>
      <c r="AS51" s="1">
        <v>4</v>
      </c>
      <c r="AT51" s="1">
        <f t="shared" si="3"/>
        <v>26</v>
      </c>
      <c r="AV51">
        <f t="shared" si="4"/>
        <v>134</v>
      </c>
    </row>
    <row r="52" spans="1:48" x14ac:dyDescent="0.25">
      <c r="A52" s="1">
        <v>50</v>
      </c>
      <c r="B52" s="3">
        <v>3</v>
      </c>
      <c r="C52" s="1">
        <v>2</v>
      </c>
      <c r="D52" s="2">
        <v>3</v>
      </c>
      <c r="E52" s="1">
        <v>1</v>
      </c>
      <c r="F52" s="2">
        <v>1</v>
      </c>
      <c r="G52" s="1"/>
      <c r="H52" s="1">
        <v>4</v>
      </c>
      <c r="I52" s="1">
        <v>4</v>
      </c>
      <c r="J52" s="1">
        <v>5</v>
      </c>
      <c r="K52" s="1">
        <v>4</v>
      </c>
      <c r="L52" s="1">
        <v>4</v>
      </c>
      <c r="M52" s="1">
        <v>4</v>
      </c>
      <c r="N52" s="1">
        <v>5</v>
      </c>
      <c r="O52" s="1">
        <f t="shared" si="0"/>
        <v>30</v>
      </c>
      <c r="P52" s="1"/>
      <c r="Q52" s="1">
        <v>4</v>
      </c>
      <c r="R52" s="1">
        <v>4</v>
      </c>
      <c r="S52" s="1">
        <v>4</v>
      </c>
      <c r="T52" s="1">
        <v>4</v>
      </c>
      <c r="U52" s="1">
        <v>4</v>
      </c>
      <c r="V52" s="1">
        <v>4</v>
      </c>
      <c r="W52" s="1">
        <v>4</v>
      </c>
      <c r="X52" s="1">
        <v>5</v>
      </c>
      <c r="Y52" s="1">
        <f t="shared" si="1"/>
        <v>33</v>
      </c>
      <c r="Z52" s="1"/>
      <c r="AA52" s="1">
        <v>4</v>
      </c>
      <c r="AB52" s="1">
        <v>4</v>
      </c>
      <c r="AC52" s="1">
        <v>4</v>
      </c>
      <c r="AD52" s="1">
        <v>4</v>
      </c>
      <c r="AE52" s="1">
        <v>4</v>
      </c>
      <c r="AF52" s="1">
        <v>4</v>
      </c>
      <c r="AG52" s="1">
        <v>5</v>
      </c>
      <c r="AH52" s="1">
        <v>4</v>
      </c>
      <c r="AI52" s="1">
        <v>4</v>
      </c>
      <c r="AJ52" s="1">
        <v>4</v>
      </c>
      <c r="AK52" s="1">
        <v>4</v>
      </c>
      <c r="AL52" s="1">
        <f t="shared" si="2"/>
        <v>45</v>
      </c>
      <c r="AM52" s="1"/>
      <c r="AN52" s="1">
        <v>5</v>
      </c>
      <c r="AO52" s="1">
        <v>5</v>
      </c>
      <c r="AP52" s="1">
        <v>4</v>
      </c>
      <c r="AQ52" s="1">
        <v>4</v>
      </c>
      <c r="AR52" s="1">
        <v>4</v>
      </c>
      <c r="AS52" s="1">
        <v>4</v>
      </c>
      <c r="AT52" s="1">
        <f t="shared" si="3"/>
        <v>26</v>
      </c>
      <c r="AV52">
        <f t="shared" si="4"/>
        <v>134</v>
      </c>
    </row>
    <row r="53" spans="1:48" x14ac:dyDescent="0.25">
      <c r="A53" s="1">
        <v>51</v>
      </c>
      <c r="B53" s="3">
        <v>3</v>
      </c>
      <c r="C53" s="1">
        <v>2</v>
      </c>
      <c r="D53" s="2">
        <v>2</v>
      </c>
      <c r="E53" s="1">
        <v>1</v>
      </c>
      <c r="F53" s="2">
        <v>1</v>
      </c>
      <c r="G53" s="1"/>
      <c r="H53" s="1">
        <v>5</v>
      </c>
      <c r="I53" s="1">
        <v>4</v>
      </c>
      <c r="J53" s="1">
        <v>4</v>
      </c>
      <c r="K53" s="1">
        <v>4</v>
      </c>
      <c r="L53" s="1">
        <v>5</v>
      </c>
      <c r="M53" s="1">
        <v>5</v>
      </c>
      <c r="N53" s="1">
        <v>5</v>
      </c>
      <c r="O53" s="1">
        <f t="shared" si="0"/>
        <v>32</v>
      </c>
      <c r="P53" s="1"/>
      <c r="Q53" s="1">
        <v>4</v>
      </c>
      <c r="R53" s="1">
        <v>4</v>
      </c>
      <c r="S53" s="1">
        <v>4</v>
      </c>
      <c r="T53" s="1">
        <v>4</v>
      </c>
      <c r="U53" s="1">
        <v>5</v>
      </c>
      <c r="V53" s="1">
        <v>4</v>
      </c>
      <c r="W53" s="1">
        <v>4</v>
      </c>
      <c r="X53" s="1">
        <v>5</v>
      </c>
      <c r="Y53" s="1">
        <f t="shared" si="1"/>
        <v>34</v>
      </c>
      <c r="Z53" s="1"/>
      <c r="AA53" s="1">
        <v>4</v>
      </c>
      <c r="AB53" s="1">
        <v>5</v>
      </c>
      <c r="AC53" s="1">
        <v>5</v>
      </c>
      <c r="AD53" s="1">
        <v>4</v>
      </c>
      <c r="AE53" s="1">
        <v>4</v>
      </c>
      <c r="AF53" s="1">
        <v>4</v>
      </c>
      <c r="AG53" s="1">
        <v>5</v>
      </c>
      <c r="AH53" s="1">
        <v>4</v>
      </c>
      <c r="AI53" s="1">
        <v>4</v>
      </c>
      <c r="AJ53" s="1">
        <v>4</v>
      </c>
      <c r="AK53" s="1">
        <v>5</v>
      </c>
      <c r="AL53" s="1">
        <f t="shared" si="2"/>
        <v>48</v>
      </c>
      <c r="AM53" s="1"/>
      <c r="AN53" s="1">
        <v>5</v>
      </c>
      <c r="AO53" s="1">
        <v>5</v>
      </c>
      <c r="AP53" s="1">
        <v>4</v>
      </c>
      <c r="AQ53" s="1">
        <v>4</v>
      </c>
      <c r="AR53" s="1">
        <v>4</v>
      </c>
      <c r="AS53" s="1">
        <v>4</v>
      </c>
      <c r="AT53" s="1">
        <f t="shared" si="3"/>
        <v>26</v>
      </c>
      <c r="AV53">
        <f t="shared" si="4"/>
        <v>140</v>
      </c>
    </row>
    <row r="54" spans="1:48" x14ac:dyDescent="0.25">
      <c r="A54" s="1">
        <v>52</v>
      </c>
      <c r="B54" s="3">
        <v>3</v>
      </c>
      <c r="C54" s="1">
        <v>2</v>
      </c>
      <c r="D54" s="2">
        <v>3</v>
      </c>
      <c r="E54" s="1">
        <v>1</v>
      </c>
      <c r="F54" s="2">
        <v>1</v>
      </c>
      <c r="G54" s="1"/>
      <c r="H54" s="1">
        <v>5</v>
      </c>
      <c r="I54" s="1">
        <v>5</v>
      </c>
      <c r="J54" s="1">
        <v>5</v>
      </c>
      <c r="K54" s="1">
        <v>5</v>
      </c>
      <c r="L54" s="1">
        <v>5</v>
      </c>
      <c r="M54" s="1">
        <v>5</v>
      </c>
      <c r="N54" s="1">
        <v>5</v>
      </c>
      <c r="O54" s="1">
        <f t="shared" si="0"/>
        <v>35</v>
      </c>
      <c r="P54" s="1"/>
      <c r="Q54" s="1">
        <v>5</v>
      </c>
      <c r="R54" s="1">
        <v>5</v>
      </c>
      <c r="S54" s="1">
        <v>5</v>
      </c>
      <c r="T54" s="1">
        <v>5</v>
      </c>
      <c r="U54" s="1">
        <v>5</v>
      </c>
      <c r="V54" s="1">
        <v>5</v>
      </c>
      <c r="W54" s="1">
        <v>5</v>
      </c>
      <c r="X54" s="1">
        <v>5</v>
      </c>
      <c r="Y54" s="1">
        <f t="shared" si="1"/>
        <v>40</v>
      </c>
      <c r="Z54" s="1"/>
      <c r="AA54" s="1">
        <v>5</v>
      </c>
      <c r="AB54" s="1">
        <v>5</v>
      </c>
      <c r="AC54" s="1">
        <v>5</v>
      </c>
      <c r="AD54" s="1">
        <v>5</v>
      </c>
      <c r="AE54" s="1">
        <v>5</v>
      </c>
      <c r="AF54" s="1">
        <v>5</v>
      </c>
      <c r="AG54" s="1">
        <v>5</v>
      </c>
      <c r="AH54" s="1">
        <v>5</v>
      </c>
      <c r="AI54" s="1">
        <v>5</v>
      </c>
      <c r="AJ54" s="1">
        <v>5</v>
      </c>
      <c r="AK54" s="1">
        <v>5</v>
      </c>
      <c r="AL54" s="1">
        <f t="shared" si="2"/>
        <v>55</v>
      </c>
      <c r="AM54" s="1"/>
      <c r="AN54" s="1">
        <v>5</v>
      </c>
      <c r="AO54" s="1">
        <v>5</v>
      </c>
      <c r="AP54" s="1">
        <v>5</v>
      </c>
      <c r="AQ54" s="1">
        <v>5</v>
      </c>
      <c r="AR54" s="1">
        <v>5</v>
      </c>
      <c r="AS54" s="1">
        <v>5</v>
      </c>
      <c r="AT54" s="1">
        <f t="shared" si="3"/>
        <v>30</v>
      </c>
      <c r="AV54">
        <f t="shared" si="4"/>
        <v>160</v>
      </c>
    </row>
    <row r="55" spans="1:48" x14ac:dyDescent="0.25">
      <c r="A55" s="1">
        <v>53</v>
      </c>
      <c r="B55" s="3">
        <v>3</v>
      </c>
      <c r="C55" s="1">
        <v>2</v>
      </c>
      <c r="D55" s="2">
        <v>3</v>
      </c>
      <c r="E55" s="1">
        <v>1</v>
      </c>
      <c r="F55" s="2">
        <v>1</v>
      </c>
      <c r="G55" s="1"/>
      <c r="H55" s="1">
        <v>4</v>
      </c>
      <c r="I55" s="1">
        <v>5</v>
      </c>
      <c r="J55" s="1">
        <v>4</v>
      </c>
      <c r="K55" s="1">
        <v>5</v>
      </c>
      <c r="L55" s="1">
        <v>5</v>
      </c>
      <c r="M55" s="1">
        <v>5</v>
      </c>
      <c r="N55" s="1">
        <v>5</v>
      </c>
      <c r="O55" s="1">
        <f t="shared" si="0"/>
        <v>33</v>
      </c>
      <c r="P55" s="1"/>
      <c r="Q55" s="1">
        <v>5</v>
      </c>
      <c r="R55" s="1">
        <v>4</v>
      </c>
      <c r="S55" s="1">
        <v>5</v>
      </c>
      <c r="T55" s="1">
        <v>4</v>
      </c>
      <c r="U55" s="1">
        <v>4</v>
      </c>
      <c r="V55" s="1">
        <v>5</v>
      </c>
      <c r="W55" s="1">
        <v>4</v>
      </c>
      <c r="X55" s="1">
        <v>4</v>
      </c>
      <c r="Y55" s="1">
        <f t="shared" si="1"/>
        <v>35</v>
      </c>
      <c r="Z55" s="1"/>
      <c r="AA55" s="1">
        <v>4</v>
      </c>
      <c r="AB55" s="1">
        <v>5</v>
      </c>
      <c r="AC55" s="1">
        <v>4</v>
      </c>
      <c r="AD55" s="1">
        <v>4</v>
      </c>
      <c r="AE55" s="1">
        <v>4</v>
      </c>
      <c r="AF55" s="1">
        <v>4</v>
      </c>
      <c r="AG55" s="1">
        <v>5</v>
      </c>
      <c r="AH55" s="1">
        <v>5</v>
      </c>
      <c r="AI55" s="1">
        <v>5</v>
      </c>
      <c r="AJ55" s="1">
        <v>5</v>
      </c>
      <c r="AK55" s="1">
        <v>4</v>
      </c>
      <c r="AL55" s="1">
        <f t="shared" si="2"/>
        <v>49</v>
      </c>
      <c r="AM55" s="1"/>
      <c r="AN55" s="1">
        <v>5</v>
      </c>
      <c r="AO55" s="1">
        <v>5</v>
      </c>
      <c r="AP55" s="1">
        <v>5</v>
      </c>
      <c r="AQ55" s="1">
        <v>5</v>
      </c>
      <c r="AR55" s="1">
        <v>5</v>
      </c>
      <c r="AS55" s="1">
        <v>5</v>
      </c>
      <c r="AT55" s="1">
        <f t="shared" si="3"/>
        <v>30</v>
      </c>
      <c r="AV55">
        <f t="shared" si="4"/>
        <v>147</v>
      </c>
    </row>
    <row r="56" spans="1:48" x14ac:dyDescent="0.25">
      <c r="A56" s="1">
        <v>54</v>
      </c>
      <c r="B56" s="3">
        <v>3</v>
      </c>
      <c r="C56" s="1">
        <v>2</v>
      </c>
      <c r="D56" s="2">
        <v>3</v>
      </c>
      <c r="E56" s="1">
        <v>1</v>
      </c>
      <c r="F56" s="2">
        <v>1</v>
      </c>
      <c r="G56" s="1"/>
      <c r="H56" s="1">
        <v>5</v>
      </c>
      <c r="I56" s="1">
        <v>5</v>
      </c>
      <c r="J56" s="1">
        <v>5</v>
      </c>
      <c r="K56" s="1">
        <v>5</v>
      </c>
      <c r="L56" s="1">
        <v>5</v>
      </c>
      <c r="M56" s="1">
        <v>5</v>
      </c>
      <c r="N56" s="1">
        <v>5</v>
      </c>
      <c r="O56" s="1">
        <f t="shared" si="0"/>
        <v>35</v>
      </c>
      <c r="P56" s="1"/>
      <c r="Q56" s="1">
        <v>4</v>
      </c>
      <c r="R56" s="1">
        <v>5</v>
      </c>
      <c r="S56" s="1">
        <v>5</v>
      </c>
      <c r="T56" s="1">
        <v>5</v>
      </c>
      <c r="U56" s="1">
        <v>4</v>
      </c>
      <c r="V56" s="1">
        <v>5</v>
      </c>
      <c r="W56" s="1">
        <v>4</v>
      </c>
      <c r="X56" s="1">
        <v>5</v>
      </c>
      <c r="Y56" s="1">
        <f t="shared" si="1"/>
        <v>37</v>
      </c>
      <c r="Z56" s="1"/>
      <c r="AA56" s="1">
        <v>5</v>
      </c>
      <c r="AB56" s="1">
        <v>5</v>
      </c>
      <c r="AC56" s="1">
        <v>5</v>
      </c>
      <c r="AD56" s="1">
        <v>5</v>
      </c>
      <c r="AE56" s="1">
        <v>5</v>
      </c>
      <c r="AF56" s="1">
        <v>5</v>
      </c>
      <c r="AG56" s="1">
        <v>5</v>
      </c>
      <c r="AH56" s="1">
        <v>5</v>
      </c>
      <c r="AI56" s="1">
        <v>4</v>
      </c>
      <c r="AJ56" s="1">
        <v>5</v>
      </c>
      <c r="AK56" s="1">
        <v>4</v>
      </c>
      <c r="AL56" s="1">
        <f t="shared" si="2"/>
        <v>53</v>
      </c>
      <c r="AM56" s="1"/>
      <c r="AN56" s="1">
        <v>4</v>
      </c>
      <c r="AO56" s="1">
        <v>5</v>
      </c>
      <c r="AP56" s="1">
        <v>5</v>
      </c>
      <c r="AQ56" s="1">
        <v>5</v>
      </c>
      <c r="AR56" s="1">
        <v>5</v>
      </c>
      <c r="AS56" s="1">
        <v>4</v>
      </c>
      <c r="AT56" s="1">
        <f t="shared" si="3"/>
        <v>28</v>
      </c>
      <c r="AV56">
        <f t="shared" si="4"/>
        <v>153</v>
      </c>
    </row>
    <row r="57" spans="1:48" x14ac:dyDescent="0.25">
      <c r="A57" s="1">
        <v>55</v>
      </c>
      <c r="B57" s="3">
        <v>3</v>
      </c>
      <c r="C57" s="1">
        <v>1</v>
      </c>
      <c r="D57" s="2">
        <v>2</v>
      </c>
      <c r="E57" s="1">
        <v>1</v>
      </c>
      <c r="F57" s="2">
        <v>2</v>
      </c>
      <c r="G57" s="1"/>
      <c r="H57" s="1">
        <v>4</v>
      </c>
      <c r="I57" s="1">
        <v>5</v>
      </c>
      <c r="J57" s="1">
        <v>5</v>
      </c>
      <c r="K57" s="1">
        <v>4</v>
      </c>
      <c r="L57" s="1">
        <v>4</v>
      </c>
      <c r="M57" s="1">
        <v>5</v>
      </c>
      <c r="N57" s="1">
        <v>5</v>
      </c>
      <c r="O57" s="1">
        <f t="shared" si="0"/>
        <v>32</v>
      </c>
      <c r="P57" s="1"/>
      <c r="Q57" s="1">
        <v>4</v>
      </c>
      <c r="R57" s="1">
        <v>4</v>
      </c>
      <c r="S57" s="1">
        <v>4</v>
      </c>
      <c r="T57" s="1">
        <v>4</v>
      </c>
      <c r="U57" s="1">
        <v>5</v>
      </c>
      <c r="V57" s="1">
        <v>5</v>
      </c>
      <c r="W57" s="1">
        <v>5</v>
      </c>
      <c r="X57" s="1">
        <v>5</v>
      </c>
      <c r="Y57" s="1">
        <f t="shared" si="1"/>
        <v>36</v>
      </c>
      <c r="Z57" s="1"/>
      <c r="AA57" s="1">
        <v>5</v>
      </c>
      <c r="AB57" s="1">
        <v>5</v>
      </c>
      <c r="AC57" s="1">
        <v>5</v>
      </c>
      <c r="AD57" s="1">
        <v>5</v>
      </c>
      <c r="AE57" s="1">
        <v>5</v>
      </c>
      <c r="AF57" s="1">
        <v>5</v>
      </c>
      <c r="AG57" s="1">
        <v>5</v>
      </c>
      <c r="AH57" s="1">
        <v>5</v>
      </c>
      <c r="AI57" s="1">
        <v>5</v>
      </c>
      <c r="AJ57" s="1">
        <v>5</v>
      </c>
      <c r="AK57" s="1">
        <v>5</v>
      </c>
      <c r="AL57" s="1">
        <f t="shared" si="2"/>
        <v>55</v>
      </c>
      <c r="AM57" s="1"/>
      <c r="AN57" s="1">
        <v>5</v>
      </c>
      <c r="AO57" s="1">
        <v>5</v>
      </c>
      <c r="AP57" s="1">
        <v>5</v>
      </c>
      <c r="AQ57" s="1">
        <v>5</v>
      </c>
      <c r="AR57" s="1">
        <v>5</v>
      </c>
      <c r="AS57" s="1">
        <v>5</v>
      </c>
      <c r="AT57" s="1">
        <f t="shared" si="3"/>
        <v>30</v>
      </c>
      <c r="AV57">
        <f t="shared" si="4"/>
        <v>153</v>
      </c>
    </row>
    <row r="58" spans="1:48" x14ac:dyDescent="0.25">
      <c r="A58" s="1">
        <v>56</v>
      </c>
      <c r="B58" s="3">
        <v>3</v>
      </c>
      <c r="C58" s="1">
        <v>1</v>
      </c>
      <c r="D58" s="2">
        <v>2</v>
      </c>
      <c r="E58" s="1">
        <v>1</v>
      </c>
      <c r="F58" s="2">
        <v>1</v>
      </c>
      <c r="G58" s="1"/>
      <c r="H58" s="1">
        <v>5</v>
      </c>
      <c r="I58" s="1">
        <v>4</v>
      </c>
      <c r="J58" s="1">
        <v>5</v>
      </c>
      <c r="K58" s="1">
        <v>5</v>
      </c>
      <c r="L58" s="1">
        <v>5</v>
      </c>
      <c r="M58" s="1">
        <v>5</v>
      </c>
      <c r="N58" s="1">
        <v>4</v>
      </c>
      <c r="O58" s="1">
        <f t="shared" si="0"/>
        <v>33</v>
      </c>
      <c r="P58" s="1"/>
      <c r="Q58" s="1">
        <v>4</v>
      </c>
      <c r="R58" s="1">
        <v>5</v>
      </c>
      <c r="S58" s="1">
        <v>5</v>
      </c>
      <c r="T58" s="1">
        <v>4</v>
      </c>
      <c r="U58" s="1">
        <v>5</v>
      </c>
      <c r="V58" s="1">
        <v>5</v>
      </c>
      <c r="W58" s="1">
        <v>5</v>
      </c>
      <c r="X58" s="1">
        <v>4</v>
      </c>
      <c r="Y58" s="1">
        <f t="shared" si="1"/>
        <v>37</v>
      </c>
      <c r="Z58" s="1"/>
      <c r="AA58" s="1">
        <v>4</v>
      </c>
      <c r="AB58" s="1">
        <v>4</v>
      </c>
      <c r="AC58" s="1">
        <v>4</v>
      </c>
      <c r="AD58" s="1">
        <v>4</v>
      </c>
      <c r="AE58" s="1">
        <v>4</v>
      </c>
      <c r="AF58" s="1">
        <v>4</v>
      </c>
      <c r="AG58" s="1">
        <v>5</v>
      </c>
      <c r="AH58" s="1">
        <v>4</v>
      </c>
      <c r="AI58" s="1">
        <v>5</v>
      </c>
      <c r="AJ58" s="1">
        <v>4</v>
      </c>
      <c r="AK58" s="1">
        <v>4</v>
      </c>
      <c r="AL58" s="1">
        <f t="shared" si="2"/>
        <v>46</v>
      </c>
      <c r="AM58" s="1"/>
      <c r="AN58" s="1">
        <v>4</v>
      </c>
      <c r="AO58" s="1">
        <v>4</v>
      </c>
      <c r="AP58" s="1">
        <v>5</v>
      </c>
      <c r="AQ58" s="1">
        <v>4</v>
      </c>
      <c r="AR58" s="1">
        <v>4</v>
      </c>
      <c r="AS58" s="1">
        <v>4</v>
      </c>
      <c r="AT58" s="1">
        <f t="shared" si="3"/>
        <v>25</v>
      </c>
      <c r="AV58">
        <f t="shared" si="4"/>
        <v>141</v>
      </c>
    </row>
    <row r="59" spans="1:48" x14ac:dyDescent="0.25">
      <c r="A59" s="1">
        <v>57</v>
      </c>
      <c r="B59" s="3">
        <v>3</v>
      </c>
      <c r="C59" s="1">
        <v>2</v>
      </c>
      <c r="D59" s="2">
        <v>2</v>
      </c>
      <c r="E59" s="1">
        <v>1</v>
      </c>
      <c r="F59" s="2">
        <v>1</v>
      </c>
      <c r="G59" s="1"/>
      <c r="H59" s="1">
        <v>4</v>
      </c>
      <c r="I59" s="1">
        <v>5</v>
      </c>
      <c r="J59" s="1">
        <v>5</v>
      </c>
      <c r="K59" s="1">
        <v>5</v>
      </c>
      <c r="L59" s="1">
        <v>5</v>
      </c>
      <c r="M59" s="1">
        <v>5</v>
      </c>
      <c r="N59" s="1">
        <v>5</v>
      </c>
      <c r="O59" s="1">
        <f t="shared" si="0"/>
        <v>34</v>
      </c>
      <c r="P59" s="1"/>
      <c r="Q59" s="1">
        <v>5</v>
      </c>
      <c r="R59" s="1">
        <v>4</v>
      </c>
      <c r="S59" s="1">
        <v>5</v>
      </c>
      <c r="T59" s="1">
        <v>5</v>
      </c>
      <c r="U59" s="1">
        <v>5</v>
      </c>
      <c r="V59" s="1">
        <v>4</v>
      </c>
      <c r="W59" s="1">
        <v>5</v>
      </c>
      <c r="X59" s="1">
        <v>5</v>
      </c>
      <c r="Y59" s="1">
        <f t="shared" si="1"/>
        <v>38</v>
      </c>
      <c r="Z59" s="1"/>
      <c r="AA59" s="1">
        <v>5</v>
      </c>
      <c r="AB59" s="1">
        <v>5</v>
      </c>
      <c r="AC59" s="1">
        <v>5</v>
      </c>
      <c r="AD59" s="1">
        <v>5</v>
      </c>
      <c r="AE59" s="1">
        <v>5</v>
      </c>
      <c r="AF59" s="1">
        <v>5</v>
      </c>
      <c r="AG59" s="1">
        <v>5</v>
      </c>
      <c r="AH59" s="1">
        <v>5</v>
      </c>
      <c r="AI59" s="1">
        <v>5</v>
      </c>
      <c r="AJ59" s="1">
        <v>5</v>
      </c>
      <c r="AK59" s="1">
        <v>5</v>
      </c>
      <c r="AL59" s="1">
        <f t="shared" si="2"/>
        <v>55</v>
      </c>
      <c r="AM59" s="1"/>
      <c r="AN59" s="1">
        <v>4</v>
      </c>
      <c r="AO59" s="1">
        <v>4</v>
      </c>
      <c r="AP59" s="1">
        <v>4</v>
      </c>
      <c r="AQ59" s="1">
        <v>5</v>
      </c>
      <c r="AR59" s="1">
        <v>5</v>
      </c>
      <c r="AS59" s="1">
        <v>5</v>
      </c>
      <c r="AT59" s="1">
        <f t="shared" si="3"/>
        <v>27</v>
      </c>
      <c r="AV59">
        <f t="shared" si="4"/>
        <v>154</v>
      </c>
    </row>
    <row r="60" spans="1:48" x14ac:dyDescent="0.25">
      <c r="A60" s="1">
        <v>58</v>
      </c>
      <c r="B60" s="3">
        <v>3</v>
      </c>
      <c r="C60" s="1">
        <v>2</v>
      </c>
      <c r="D60" s="2">
        <v>3</v>
      </c>
      <c r="E60" s="1">
        <v>1</v>
      </c>
      <c r="F60" s="2">
        <v>1</v>
      </c>
      <c r="G60" s="1"/>
      <c r="H60" s="1">
        <v>5</v>
      </c>
      <c r="I60" s="1">
        <v>5</v>
      </c>
      <c r="J60" s="1">
        <v>5</v>
      </c>
      <c r="K60" s="1">
        <v>5</v>
      </c>
      <c r="L60" s="1">
        <v>5</v>
      </c>
      <c r="M60" s="1">
        <v>4</v>
      </c>
      <c r="N60" s="1">
        <v>4</v>
      </c>
      <c r="O60" s="1">
        <f t="shared" si="0"/>
        <v>33</v>
      </c>
      <c r="P60" s="1"/>
      <c r="Q60" s="1">
        <v>5</v>
      </c>
      <c r="R60" s="1">
        <v>5</v>
      </c>
      <c r="S60" s="1">
        <v>5</v>
      </c>
      <c r="T60" s="1">
        <v>5</v>
      </c>
      <c r="U60" s="1">
        <v>5</v>
      </c>
      <c r="V60" s="1">
        <v>5</v>
      </c>
      <c r="W60" s="1">
        <v>5</v>
      </c>
      <c r="X60" s="1">
        <v>5</v>
      </c>
      <c r="Y60" s="1">
        <f t="shared" si="1"/>
        <v>40</v>
      </c>
      <c r="Z60" s="1"/>
      <c r="AA60" s="1">
        <v>4</v>
      </c>
      <c r="AB60" s="1">
        <v>5</v>
      </c>
      <c r="AC60" s="1">
        <v>5</v>
      </c>
      <c r="AD60" s="1">
        <v>4</v>
      </c>
      <c r="AE60" s="1">
        <v>5</v>
      </c>
      <c r="AF60" s="1">
        <v>5</v>
      </c>
      <c r="AG60" s="1">
        <v>5</v>
      </c>
      <c r="AH60" s="1">
        <v>5</v>
      </c>
      <c r="AI60" s="1">
        <v>5</v>
      </c>
      <c r="AJ60" s="1">
        <v>5</v>
      </c>
      <c r="AK60" s="1">
        <v>5</v>
      </c>
      <c r="AL60" s="1">
        <f t="shared" si="2"/>
        <v>53</v>
      </c>
      <c r="AM60" s="1"/>
      <c r="AN60" s="1">
        <v>5</v>
      </c>
      <c r="AO60" s="1">
        <v>4</v>
      </c>
      <c r="AP60" s="1">
        <v>5</v>
      </c>
      <c r="AQ60" s="1">
        <v>5</v>
      </c>
      <c r="AR60" s="1">
        <v>4</v>
      </c>
      <c r="AS60" s="1">
        <v>5</v>
      </c>
      <c r="AT60" s="1">
        <f t="shared" si="3"/>
        <v>28</v>
      </c>
      <c r="AV60">
        <f t="shared" si="4"/>
        <v>154</v>
      </c>
    </row>
    <row r="61" spans="1:48" x14ac:dyDescent="0.25">
      <c r="A61" s="1">
        <v>59</v>
      </c>
      <c r="B61" s="3">
        <v>3</v>
      </c>
      <c r="C61" s="1">
        <v>2</v>
      </c>
      <c r="D61" s="2">
        <v>3</v>
      </c>
      <c r="E61" s="1">
        <v>1</v>
      </c>
      <c r="F61" s="2">
        <v>1</v>
      </c>
      <c r="G61" s="1"/>
      <c r="H61" s="1">
        <v>4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5</v>
      </c>
      <c r="O61" s="1">
        <f t="shared" si="0"/>
        <v>34</v>
      </c>
      <c r="P61" s="1"/>
      <c r="Q61" s="1">
        <v>5</v>
      </c>
      <c r="R61" s="1">
        <v>4</v>
      </c>
      <c r="S61" s="1">
        <v>5</v>
      </c>
      <c r="T61" s="1">
        <v>5</v>
      </c>
      <c r="U61" s="1">
        <v>4</v>
      </c>
      <c r="V61" s="1">
        <v>5</v>
      </c>
      <c r="W61" s="1">
        <v>4</v>
      </c>
      <c r="X61" s="1">
        <v>5</v>
      </c>
      <c r="Y61" s="1">
        <f t="shared" si="1"/>
        <v>37</v>
      </c>
      <c r="Z61" s="1"/>
      <c r="AA61" s="1">
        <v>5</v>
      </c>
      <c r="AB61" s="1">
        <v>5</v>
      </c>
      <c r="AC61" s="1">
        <v>4</v>
      </c>
      <c r="AD61" s="1">
        <v>5</v>
      </c>
      <c r="AE61" s="1">
        <v>5</v>
      </c>
      <c r="AF61" s="1">
        <v>5</v>
      </c>
      <c r="AG61" s="1">
        <v>5</v>
      </c>
      <c r="AH61" s="1">
        <v>5</v>
      </c>
      <c r="AI61" s="1">
        <v>5</v>
      </c>
      <c r="AJ61" s="1">
        <v>5</v>
      </c>
      <c r="AK61" s="1">
        <v>5</v>
      </c>
      <c r="AL61" s="1">
        <f t="shared" si="2"/>
        <v>54</v>
      </c>
      <c r="AM61" s="1"/>
      <c r="AN61" s="1">
        <v>5</v>
      </c>
      <c r="AO61" s="1">
        <v>5</v>
      </c>
      <c r="AP61" s="1">
        <v>5</v>
      </c>
      <c r="AQ61" s="1">
        <v>5</v>
      </c>
      <c r="AR61" s="1">
        <v>5</v>
      </c>
      <c r="AS61" s="1">
        <v>5</v>
      </c>
      <c r="AT61" s="1">
        <f t="shared" si="3"/>
        <v>30</v>
      </c>
      <c r="AV61">
        <f t="shared" si="4"/>
        <v>155</v>
      </c>
    </row>
    <row r="62" spans="1:48" x14ac:dyDescent="0.25">
      <c r="A62" s="1">
        <v>60</v>
      </c>
      <c r="B62" s="3">
        <v>3</v>
      </c>
      <c r="C62" s="1">
        <v>2</v>
      </c>
      <c r="D62" s="2">
        <v>3</v>
      </c>
      <c r="E62" s="1">
        <v>1</v>
      </c>
      <c r="F62" s="2">
        <v>1</v>
      </c>
      <c r="G62" s="1"/>
      <c r="H62" s="1">
        <v>5</v>
      </c>
      <c r="I62" s="1">
        <v>4</v>
      </c>
      <c r="J62" s="1">
        <v>4</v>
      </c>
      <c r="K62" s="1">
        <v>3</v>
      </c>
      <c r="L62" s="1">
        <v>4</v>
      </c>
      <c r="M62" s="1">
        <v>4</v>
      </c>
      <c r="N62" s="1">
        <v>5</v>
      </c>
      <c r="O62" s="1">
        <f t="shared" si="0"/>
        <v>29</v>
      </c>
      <c r="P62" s="1"/>
      <c r="Q62" s="1">
        <v>4</v>
      </c>
      <c r="R62" s="1">
        <v>5</v>
      </c>
      <c r="S62" s="1">
        <v>5</v>
      </c>
      <c r="T62" s="1">
        <v>5</v>
      </c>
      <c r="U62" s="1">
        <v>5</v>
      </c>
      <c r="V62" s="1">
        <v>5</v>
      </c>
      <c r="W62" s="1">
        <v>5</v>
      </c>
      <c r="X62" s="1">
        <v>5</v>
      </c>
      <c r="Y62" s="1">
        <f t="shared" si="1"/>
        <v>39</v>
      </c>
      <c r="Z62" s="1"/>
      <c r="AA62" s="1">
        <v>5</v>
      </c>
      <c r="AB62" s="1">
        <v>5</v>
      </c>
      <c r="AC62" s="1">
        <v>5</v>
      </c>
      <c r="AD62" s="1">
        <v>5</v>
      </c>
      <c r="AE62" s="1">
        <v>5</v>
      </c>
      <c r="AF62" s="1">
        <v>5</v>
      </c>
      <c r="AG62" s="1">
        <v>5</v>
      </c>
      <c r="AH62" s="1">
        <v>5</v>
      </c>
      <c r="AI62" s="1">
        <v>5</v>
      </c>
      <c r="AJ62" s="1">
        <v>5</v>
      </c>
      <c r="AK62" s="1">
        <v>5</v>
      </c>
      <c r="AL62" s="1">
        <f t="shared" si="2"/>
        <v>55</v>
      </c>
      <c r="AM62" s="1"/>
      <c r="AN62" s="1">
        <v>5</v>
      </c>
      <c r="AO62" s="1">
        <v>5</v>
      </c>
      <c r="AP62" s="1">
        <v>5</v>
      </c>
      <c r="AQ62" s="1">
        <v>5</v>
      </c>
      <c r="AR62" s="1">
        <v>5</v>
      </c>
      <c r="AS62" s="1">
        <v>5</v>
      </c>
      <c r="AT62" s="1">
        <f t="shared" si="3"/>
        <v>30</v>
      </c>
      <c r="AV62">
        <f t="shared" si="4"/>
        <v>153</v>
      </c>
    </row>
    <row r="63" spans="1:48" x14ac:dyDescent="0.25">
      <c r="A63" s="1">
        <v>61</v>
      </c>
      <c r="B63" s="3">
        <v>3</v>
      </c>
      <c r="C63" s="1">
        <v>2</v>
      </c>
      <c r="D63" s="2">
        <v>3</v>
      </c>
      <c r="E63" s="1">
        <v>1</v>
      </c>
      <c r="F63" s="2">
        <v>1</v>
      </c>
      <c r="G63" s="1"/>
      <c r="H63" s="1">
        <v>5</v>
      </c>
      <c r="I63" s="1">
        <v>5</v>
      </c>
      <c r="J63" s="1">
        <v>5</v>
      </c>
      <c r="K63" s="1">
        <v>5</v>
      </c>
      <c r="L63" s="1">
        <v>5</v>
      </c>
      <c r="M63" s="1">
        <v>5</v>
      </c>
      <c r="N63" s="1">
        <v>5</v>
      </c>
      <c r="O63" s="1">
        <f t="shared" si="0"/>
        <v>35</v>
      </c>
      <c r="P63" s="1"/>
      <c r="Q63" s="1">
        <v>5</v>
      </c>
      <c r="R63" s="1">
        <v>5</v>
      </c>
      <c r="S63" s="1">
        <v>5</v>
      </c>
      <c r="T63" s="1">
        <v>5</v>
      </c>
      <c r="U63" s="1">
        <v>5</v>
      </c>
      <c r="V63" s="1">
        <v>5</v>
      </c>
      <c r="W63" s="1">
        <v>5</v>
      </c>
      <c r="X63" s="1">
        <v>5</v>
      </c>
      <c r="Y63" s="1">
        <f t="shared" si="1"/>
        <v>40</v>
      </c>
      <c r="Z63" s="1"/>
      <c r="AA63" s="1">
        <v>5</v>
      </c>
      <c r="AB63" s="1">
        <v>5</v>
      </c>
      <c r="AC63" s="1">
        <v>5</v>
      </c>
      <c r="AD63" s="1">
        <v>5</v>
      </c>
      <c r="AE63" s="1">
        <v>5</v>
      </c>
      <c r="AF63" s="1">
        <v>5</v>
      </c>
      <c r="AG63" s="1">
        <v>5</v>
      </c>
      <c r="AH63" s="1">
        <v>5</v>
      </c>
      <c r="AI63" s="1">
        <v>5</v>
      </c>
      <c r="AJ63" s="1">
        <v>5</v>
      </c>
      <c r="AK63" s="1">
        <v>5</v>
      </c>
      <c r="AL63" s="1">
        <f t="shared" si="2"/>
        <v>55</v>
      </c>
      <c r="AM63" s="1"/>
      <c r="AN63" s="1">
        <v>5</v>
      </c>
      <c r="AO63" s="1">
        <v>5</v>
      </c>
      <c r="AP63" s="1">
        <v>5</v>
      </c>
      <c r="AQ63" s="1">
        <v>5</v>
      </c>
      <c r="AR63" s="1">
        <v>5</v>
      </c>
      <c r="AS63" s="1">
        <v>5</v>
      </c>
      <c r="AT63" s="1">
        <f t="shared" si="3"/>
        <v>30</v>
      </c>
      <c r="AV63">
        <f t="shared" si="4"/>
        <v>160</v>
      </c>
    </row>
    <row r="64" spans="1:48" x14ac:dyDescent="0.25">
      <c r="A64" s="1">
        <v>62</v>
      </c>
      <c r="B64" s="3">
        <v>3</v>
      </c>
      <c r="C64" s="1">
        <v>2</v>
      </c>
      <c r="D64" s="2">
        <v>3</v>
      </c>
      <c r="E64" s="1">
        <v>1</v>
      </c>
      <c r="F64" s="2">
        <v>1</v>
      </c>
      <c r="G64" s="1"/>
      <c r="H64" s="1">
        <v>4</v>
      </c>
      <c r="I64" s="1">
        <v>5</v>
      </c>
      <c r="J64" s="1">
        <v>5</v>
      </c>
      <c r="K64" s="1">
        <v>5</v>
      </c>
      <c r="L64" s="1">
        <v>5</v>
      </c>
      <c r="M64" s="1">
        <v>5</v>
      </c>
      <c r="N64" s="1">
        <v>5</v>
      </c>
      <c r="O64" s="1">
        <f t="shared" si="0"/>
        <v>34</v>
      </c>
      <c r="P64" s="1"/>
      <c r="Q64" s="1">
        <v>5</v>
      </c>
      <c r="R64" s="1">
        <v>5</v>
      </c>
      <c r="S64" s="1">
        <v>5</v>
      </c>
      <c r="T64" s="1">
        <v>5</v>
      </c>
      <c r="U64" s="1">
        <v>5</v>
      </c>
      <c r="V64" s="1">
        <v>5</v>
      </c>
      <c r="W64" s="1">
        <v>5</v>
      </c>
      <c r="X64" s="1">
        <v>5</v>
      </c>
      <c r="Y64" s="1">
        <f t="shared" si="1"/>
        <v>40</v>
      </c>
      <c r="Z64" s="1"/>
      <c r="AA64" s="1">
        <v>5</v>
      </c>
      <c r="AB64" s="1">
        <v>5</v>
      </c>
      <c r="AC64" s="1">
        <v>5</v>
      </c>
      <c r="AD64" s="1">
        <v>4</v>
      </c>
      <c r="AE64" s="1">
        <v>5</v>
      </c>
      <c r="AF64" s="1">
        <v>5</v>
      </c>
      <c r="AG64" s="1">
        <v>4</v>
      </c>
      <c r="AH64" s="1">
        <v>5</v>
      </c>
      <c r="AI64" s="1">
        <v>5</v>
      </c>
      <c r="AJ64" s="1">
        <v>5</v>
      </c>
      <c r="AK64" s="1">
        <v>4</v>
      </c>
      <c r="AL64" s="1">
        <f t="shared" si="2"/>
        <v>52</v>
      </c>
      <c r="AM64" s="1"/>
      <c r="AN64" s="1">
        <v>5</v>
      </c>
      <c r="AO64" s="1">
        <v>4</v>
      </c>
      <c r="AP64" s="1">
        <v>5</v>
      </c>
      <c r="AQ64" s="1">
        <v>4</v>
      </c>
      <c r="AR64" s="1">
        <v>5</v>
      </c>
      <c r="AS64" s="1">
        <v>4</v>
      </c>
      <c r="AT64" s="1">
        <f t="shared" si="3"/>
        <v>27</v>
      </c>
      <c r="AV64">
        <f t="shared" si="4"/>
        <v>153</v>
      </c>
    </row>
    <row r="65" spans="1:48" x14ac:dyDescent="0.25">
      <c r="A65" s="1">
        <v>63</v>
      </c>
      <c r="B65" s="3">
        <v>3</v>
      </c>
      <c r="C65" s="1">
        <v>2</v>
      </c>
      <c r="D65" s="2">
        <v>2</v>
      </c>
      <c r="E65" s="1">
        <v>1</v>
      </c>
      <c r="F65" s="2">
        <v>1</v>
      </c>
      <c r="G65" s="1"/>
      <c r="H65" s="1">
        <v>5</v>
      </c>
      <c r="I65" s="1">
        <v>5</v>
      </c>
      <c r="J65" s="1">
        <v>5</v>
      </c>
      <c r="K65" s="1">
        <v>5</v>
      </c>
      <c r="L65" s="1">
        <v>5</v>
      </c>
      <c r="M65" s="1">
        <v>4</v>
      </c>
      <c r="N65" s="1">
        <v>5</v>
      </c>
      <c r="O65" s="1">
        <f t="shared" si="0"/>
        <v>34</v>
      </c>
      <c r="P65" s="1"/>
      <c r="Q65" s="1">
        <v>4</v>
      </c>
      <c r="R65" s="1">
        <v>5</v>
      </c>
      <c r="S65" s="1">
        <v>4</v>
      </c>
      <c r="T65" s="1">
        <v>5</v>
      </c>
      <c r="U65" s="1">
        <v>4</v>
      </c>
      <c r="V65" s="1">
        <v>5</v>
      </c>
      <c r="W65" s="1">
        <v>4</v>
      </c>
      <c r="X65" s="1">
        <v>5</v>
      </c>
      <c r="Y65" s="1">
        <f t="shared" si="1"/>
        <v>36</v>
      </c>
      <c r="Z65" s="1"/>
      <c r="AA65" s="1">
        <v>5</v>
      </c>
      <c r="AB65" s="1">
        <v>5</v>
      </c>
      <c r="AC65" s="1">
        <v>4</v>
      </c>
      <c r="AD65" s="1">
        <v>4</v>
      </c>
      <c r="AE65" s="1">
        <v>4</v>
      </c>
      <c r="AF65" s="1">
        <v>5</v>
      </c>
      <c r="AG65" s="1">
        <v>4</v>
      </c>
      <c r="AH65" s="1">
        <v>5</v>
      </c>
      <c r="AI65" s="1">
        <v>4</v>
      </c>
      <c r="AJ65" s="1">
        <v>4</v>
      </c>
      <c r="AK65" s="1">
        <v>4</v>
      </c>
      <c r="AL65" s="1">
        <f t="shared" si="2"/>
        <v>48</v>
      </c>
      <c r="AM65" s="1"/>
      <c r="AN65" s="1">
        <v>5</v>
      </c>
      <c r="AO65" s="1">
        <v>4</v>
      </c>
      <c r="AP65" s="1">
        <v>4</v>
      </c>
      <c r="AQ65" s="1">
        <v>4</v>
      </c>
      <c r="AR65" s="1">
        <v>4</v>
      </c>
      <c r="AS65" s="1">
        <v>5</v>
      </c>
      <c r="AT65" s="1">
        <f t="shared" si="3"/>
        <v>26</v>
      </c>
      <c r="AV65">
        <f t="shared" si="4"/>
        <v>144</v>
      </c>
    </row>
    <row r="66" spans="1:48" x14ac:dyDescent="0.25">
      <c r="A66" s="1">
        <v>64</v>
      </c>
      <c r="B66" s="3">
        <v>3</v>
      </c>
      <c r="C66" s="1">
        <v>2</v>
      </c>
      <c r="D66" s="2">
        <v>3</v>
      </c>
      <c r="E66" s="1">
        <v>1</v>
      </c>
      <c r="F66" s="2">
        <v>1</v>
      </c>
      <c r="G66" s="1"/>
      <c r="H66" s="1">
        <v>4</v>
      </c>
      <c r="I66" s="1">
        <v>4</v>
      </c>
      <c r="J66" s="1">
        <v>4</v>
      </c>
      <c r="K66" s="1">
        <v>4</v>
      </c>
      <c r="L66" s="1">
        <v>5</v>
      </c>
      <c r="M66" s="1">
        <v>4</v>
      </c>
      <c r="N66" s="1">
        <v>4</v>
      </c>
      <c r="O66" s="1">
        <f t="shared" si="0"/>
        <v>29</v>
      </c>
      <c r="P66" s="1"/>
      <c r="Q66" s="1">
        <v>4</v>
      </c>
      <c r="R66" s="1">
        <v>5</v>
      </c>
      <c r="S66" s="1">
        <v>4</v>
      </c>
      <c r="T66" s="1">
        <v>4</v>
      </c>
      <c r="U66" s="1">
        <v>4</v>
      </c>
      <c r="V66" s="1">
        <v>4</v>
      </c>
      <c r="W66" s="1">
        <v>4</v>
      </c>
      <c r="X66" s="1">
        <v>5</v>
      </c>
      <c r="Y66" s="1">
        <f t="shared" si="1"/>
        <v>34</v>
      </c>
      <c r="Z66" s="1"/>
      <c r="AA66" s="1">
        <v>4</v>
      </c>
      <c r="AB66" s="1">
        <v>4</v>
      </c>
      <c r="AC66" s="1">
        <v>5</v>
      </c>
      <c r="AD66" s="1">
        <v>5</v>
      </c>
      <c r="AE66" s="1">
        <v>5</v>
      </c>
      <c r="AF66" s="1">
        <v>4</v>
      </c>
      <c r="AG66" s="1">
        <v>4</v>
      </c>
      <c r="AH66" s="1">
        <v>4</v>
      </c>
      <c r="AI66" s="1">
        <v>4</v>
      </c>
      <c r="AJ66" s="1">
        <v>4</v>
      </c>
      <c r="AK66" s="1">
        <v>4</v>
      </c>
      <c r="AL66" s="1">
        <f t="shared" si="2"/>
        <v>47</v>
      </c>
      <c r="AM66" s="1"/>
      <c r="AN66" s="1">
        <v>4</v>
      </c>
      <c r="AO66" s="1">
        <v>4</v>
      </c>
      <c r="AP66" s="1">
        <v>4</v>
      </c>
      <c r="AQ66" s="1">
        <v>4</v>
      </c>
      <c r="AR66" s="1">
        <v>4</v>
      </c>
      <c r="AS66" s="1">
        <v>4</v>
      </c>
      <c r="AT66" s="1">
        <f t="shared" si="3"/>
        <v>24</v>
      </c>
      <c r="AV66">
        <f t="shared" si="4"/>
        <v>134</v>
      </c>
    </row>
    <row r="67" spans="1:48" x14ac:dyDescent="0.25">
      <c r="A67" s="1">
        <v>65</v>
      </c>
      <c r="B67" s="3">
        <v>3</v>
      </c>
      <c r="C67" s="1">
        <v>2</v>
      </c>
      <c r="D67" s="2">
        <v>3</v>
      </c>
      <c r="E67" s="1">
        <v>1</v>
      </c>
      <c r="F67" s="2">
        <v>1</v>
      </c>
      <c r="G67" s="1"/>
      <c r="H67" s="1">
        <v>5</v>
      </c>
      <c r="I67" s="1">
        <v>4</v>
      </c>
      <c r="J67" s="1">
        <v>4</v>
      </c>
      <c r="K67" s="1">
        <v>4</v>
      </c>
      <c r="L67" s="1">
        <v>4</v>
      </c>
      <c r="M67" s="1">
        <v>4</v>
      </c>
      <c r="N67" s="1">
        <v>4</v>
      </c>
      <c r="O67" s="1">
        <f t="shared" si="0"/>
        <v>29</v>
      </c>
      <c r="P67" s="1"/>
      <c r="Q67" s="1">
        <v>4</v>
      </c>
      <c r="R67" s="1">
        <v>4</v>
      </c>
      <c r="S67" s="1">
        <v>4</v>
      </c>
      <c r="T67" s="1">
        <v>4</v>
      </c>
      <c r="U67" s="1">
        <v>4</v>
      </c>
      <c r="V67" s="1">
        <v>5</v>
      </c>
      <c r="W67" s="1">
        <v>5</v>
      </c>
      <c r="X67" s="1">
        <v>5</v>
      </c>
      <c r="Y67" s="1">
        <f t="shared" si="1"/>
        <v>35</v>
      </c>
      <c r="Z67" s="1"/>
      <c r="AA67" s="1">
        <v>4</v>
      </c>
      <c r="AB67" s="1">
        <v>5</v>
      </c>
      <c r="AC67" s="1">
        <v>4</v>
      </c>
      <c r="AD67" s="1">
        <v>4</v>
      </c>
      <c r="AE67" s="1">
        <v>5</v>
      </c>
      <c r="AF67" s="1">
        <v>4</v>
      </c>
      <c r="AG67" s="1">
        <v>4</v>
      </c>
      <c r="AH67" s="1">
        <v>4</v>
      </c>
      <c r="AI67" s="1">
        <v>4</v>
      </c>
      <c r="AJ67" s="1">
        <v>5</v>
      </c>
      <c r="AK67" s="1">
        <v>4</v>
      </c>
      <c r="AL67" s="1">
        <f t="shared" si="2"/>
        <v>47</v>
      </c>
      <c r="AM67" s="1"/>
      <c r="AN67" s="1">
        <v>5</v>
      </c>
      <c r="AO67" s="1">
        <v>5</v>
      </c>
      <c r="AP67" s="1">
        <v>4</v>
      </c>
      <c r="AQ67" s="1">
        <v>4</v>
      </c>
      <c r="AR67" s="1">
        <v>3</v>
      </c>
      <c r="AS67" s="1">
        <v>4</v>
      </c>
      <c r="AT67" s="1">
        <f t="shared" si="3"/>
        <v>25</v>
      </c>
      <c r="AV67">
        <f t="shared" si="4"/>
        <v>136</v>
      </c>
    </row>
    <row r="68" spans="1:48" x14ac:dyDescent="0.25">
      <c r="A68" s="1">
        <v>66</v>
      </c>
      <c r="B68" s="3">
        <v>3</v>
      </c>
      <c r="C68" s="1">
        <v>1</v>
      </c>
      <c r="D68" s="2">
        <v>3</v>
      </c>
      <c r="E68" s="1">
        <v>1</v>
      </c>
      <c r="F68" s="2">
        <v>1</v>
      </c>
      <c r="G68" s="1"/>
      <c r="H68" s="1">
        <v>4</v>
      </c>
      <c r="I68" s="1">
        <v>5</v>
      </c>
      <c r="J68" s="1">
        <v>5</v>
      </c>
      <c r="K68" s="1">
        <v>4</v>
      </c>
      <c r="L68" s="1">
        <v>5</v>
      </c>
      <c r="M68" s="1">
        <v>5</v>
      </c>
      <c r="N68" s="1">
        <v>4</v>
      </c>
      <c r="O68" s="1">
        <f t="shared" ref="O68:O127" si="5">SUM(H68:N68)</f>
        <v>32</v>
      </c>
      <c r="P68" s="1"/>
      <c r="Q68" s="1">
        <v>5</v>
      </c>
      <c r="R68" s="1">
        <v>4</v>
      </c>
      <c r="S68" s="1">
        <v>3</v>
      </c>
      <c r="T68" s="1">
        <v>5</v>
      </c>
      <c r="U68" s="1">
        <v>5</v>
      </c>
      <c r="V68" s="1">
        <v>3</v>
      </c>
      <c r="W68" s="1">
        <v>4</v>
      </c>
      <c r="X68" s="1">
        <v>5</v>
      </c>
      <c r="Y68" s="1">
        <f t="shared" ref="Y68:Y127" si="6">SUM(Q68:X68)</f>
        <v>34</v>
      </c>
      <c r="Z68" s="1"/>
      <c r="AA68" s="1">
        <v>4</v>
      </c>
      <c r="AB68" s="1">
        <v>4</v>
      </c>
      <c r="AC68" s="1">
        <v>3</v>
      </c>
      <c r="AD68" s="1">
        <v>4</v>
      </c>
      <c r="AE68" s="1">
        <v>5</v>
      </c>
      <c r="AF68" s="1">
        <v>5</v>
      </c>
      <c r="AG68" s="1">
        <v>5</v>
      </c>
      <c r="AH68" s="1">
        <v>5</v>
      </c>
      <c r="AI68" s="1">
        <v>4</v>
      </c>
      <c r="AJ68" s="1">
        <v>4</v>
      </c>
      <c r="AK68" s="1">
        <v>3</v>
      </c>
      <c r="AL68" s="1">
        <f t="shared" ref="AL68:AL127" si="7">SUM(AA68:AK68)</f>
        <v>46</v>
      </c>
      <c r="AM68" s="1"/>
      <c r="AN68" s="1">
        <v>5</v>
      </c>
      <c r="AO68" s="1">
        <v>5</v>
      </c>
      <c r="AP68" s="1">
        <v>4</v>
      </c>
      <c r="AQ68" s="1">
        <v>4</v>
      </c>
      <c r="AR68" s="1">
        <v>4</v>
      </c>
      <c r="AS68" s="1">
        <v>4</v>
      </c>
      <c r="AT68" s="1">
        <f t="shared" ref="AT68:AT127" si="8">SUM(AN68:AS68)</f>
        <v>26</v>
      </c>
      <c r="AV68">
        <f t="shared" ref="AV68:AV127" si="9">SUM(O68,Y68,AL68,AT68)</f>
        <v>138</v>
      </c>
    </row>
    <row r="69" spans="1:48" x14ac:dyDescent="0.25">
      <c r="A69" s="1">
        <v>67</v>
      </c>
      <c r="B69" s="3">
        <v>3</v>
      </c>
      <c r="C69" s="1">
        <v>2</v>
      </c>
      <c r="D69" s="2">
        <v>3</v>
      </c>
      <c r="E69" s="1">
        <v>1</v>
      </c>
      <c r="F69" s="2">
        <v>1</v>
      </c>
      <c r="G69" s="1"/>
      <c r="H69" s="1">
        <v>3</v>
      </c>
      <c r="I69" s="1">
        <v>4</v>
      </c>
      <c r="J69" s="1">
        <v>5</v>
      </c>
      <c r="K69" s="1">
        <v>4</v>
      </c>
      <c r="L69" s="1">
        <v>5</v>
      </c>
      <c r="M69" s="1">
        <v>4</v>
      </c>
      <c r="N69" s="1">
        <v>4</v>
      </c>
      <c r="O69" s="1">
        <f t="shared" si="5"/>
        <v>29</v>
      </c>
      <c r="P69" s="1"/>
      <c r="Q69" s="1">
        <v>5</v>
      </c>
      <c r="R69" s="1">
        <v>4</v>
      </c>
      <c r="S69" s="1">
        <v>5</v>
      </c>
      <c r="T69" s="1">
        <v>4</v>
      </c>
      <c r="U69" s="1">
        <v>5</v>
      </c>
      <c r="V69" s="1">
        <v>5</v>
      </c>
      <c r="W69" s="1">
        <v>4</v>
      </c>
      <c r="X69" s="1">
        <v>4</v>
      </c>
      <c r="Y69" s="1">
        <f t="shared" si="6"/>
        <v>36</v>
      </c>
      <c r="Z69" s="1"/>
      <c r="AA69" s="1">
        <v>5</v>
      </c>
      <c r="AB69" s="1">
        <v>5</v>
      </c>
      <c r="AC69" s="1">
        <v>4</v>
      </c>
      <c r="AD69" s="1">
        <v>5</v>
      </c>
      <c r="AE69" s="1">
        <v>4</v>
      </c>
      <c r="AF69" s="1">
        <v>4</v>
      </c>
      <c r="AG69" s="1">
        <v>5</v>
      </c>
      <c r="AH69" s="1">
        <v>5</v>
      </c>
      <c r="AI69" s="1">
        <v>3</v>
      </c>
      <c r="AJ69" s="1">
        <v>3</v>
      </c>
      <c r="AK69" s="1">
        <v>4</v>
      </c>
      <c r="AL69" s="1">
        <f t="shared" si="7"/>
        <v>47</v>
      </c>
      <c r="AM69" s="1"/>
      <c r="AN69" s="1">
        <v>5</v>
      </c>
      <c r="AO69" s="1">
        <v>5</v>
      </c>
      <c r="AP69" s="1">
        <v>4</v>
      </c>
      <c r="AQ69" s="1">
        <v>5</v>
      </c>
      <c r="AR69" s="1">
        <v>3</v>
      </c>
      <c r="AS69" s="1">
        <v>3</v>
      </c>
      <c r="AT69" s="1">
        <f t="shared" si="8"/>
        <v>25</v>
      </c>
      <c r="AV69">
        <f t="shared" si="9"/>
        <v>137</v>
      </c>
    </row>
    <row r="70" spans="1:48" x14ac:dyDescent="0.25">
      <c r="A70" s="1">
        <v>68</v>
      </c>
      <c r="B70" s="3">
        <v>3</v>
      </c>
      <c r="C70" s="1">
        <v>2</v>
      </c>
      <c r="D70" s="2">
        <v>3</v>
      </c>
      <c r="E70" s="1">
        <v>1</v>
      </c>
      <c r="F70" s="2">
        <v>1</v>
      </c>
      <c r="G70" s="1"/>
      <c r="H70" s="1">
        <v>4</v>
      </c>
      <c r="I70" s="1">
        <v>4</v>
      </c>
      <c r="J70" s="1">
        <v>3</v>
      </c>
      <c r="K70" s="1">
        <v>4</v>
      </c>
      <c r="L70" s="1">
        <v>5</v>
      </c>
      <c r="M70" s="1">
        <v>5</v>
      </c>
      <c r="N70" s="1">
        <v>5</v>
      </c>
      <c r="O70" s="1">
        <f t="shared" si="5"/>
        <v>30</v>
      </c>
      <c r="P70" s="1"/>
      <c r="Q70" s="1">
        <v>4</v>
      </c>
      <c r="R70" s="1">
        <v>5</v>
      </c>
      <c r="S70" s="1">
        <v>4</v>
      </c>
      <c r="T70" s="1">
        <v>5</v>
      </c>
      <c r="U70" s="1">
        <v>3</v>
      </c>
      <c r="V70" s="1">
        <v>5</v>
      </c>
      <c r="W70" s="1">
        <v>5</v>
      </c>
      <c r="X70" s="1">
        <v>4</v>
      </c>
      <c r="Y70" s="1">
        <f t="shared" si="6"/>
        <v>35</v>
      </c>
      <c r="Z70" s="1"/>
      <c r="AA70" s="1">
        <v>3</v>
      </c>
      <c r="AB70" s="1">
        <v>5</v>
      </c>
      <c r="AC70" s="1">
        <v>5</v>
      </c>
      <c r="AD70" s="1">
        <v>4</v>
      </c>
      <c r="AE70" s="1">
        <v>4</v>
      </c>
      <c r="AF70" s="1">
        <v>3</v>
      </c>
      <c r="AG70" s="1">
        <v>4</v>
      </c>
      <c r="AH70" s="1">
        <v>4</v>
      </c>
      <c r="AI70" s="1">
        <v>3</v>
      </c>
      <c r="AJ70" s="1">
        <v>5</v>
      </c>
      <c r="AK70" s="1">
        <v>5</v>
      </c>
      <c r="AL70" s="1">
        <f t="shared" si="7"/>
        <v>45</v>
      </c>
      <c r="AM70" s="1"/>
      <c r="AN70" s="1">
        <v>3</v>
      </c>
      <c r="AO70" s="1">
        <v>5</v>
      </c>
      <c r="AP70" s="1">
        <v>3</v>
      </c>
      <c r="AQ70" s="1">
        <v>5</v>
      </c>
      <c r="AR70" s="1">
        <v>3</v>
      </c>
      <c r="AS70" s="1">
        <v>5</v>
      </c>
      <c r="AT70" s="1">
        <f t="shared" si="8"/>
        <v>24</v>
      </c>
      <c r="AV70">
        <f t="shared" si="9"/>
        <v>134</v>
      </c>
    </row>
    <row r="71" spans="1:48" x14ac:dyDescent="0.25">
      <c r="A71" s="1">
        <v>69</v>
      </c>
      <c r="B71" s="3">
        <v>3</v>
      </c>
      <c r="C71" s="1">
        <v>2</v>
      </c>
      <c r="D71" s="2">
        <v>3</v>
      </c>
      <c r="E71" s="1">
        <v>1</v>
      </c>
      <c r="F71" s="2">
        <v>1</v>
      </c>
      <c r="G71" s="1"/>
      <c r="H71" s="1">
        <v>3</v>
      </c>
      <c r="I71" s="1">
        <v>5</v>
      </c>
      <c r="J71" s="1">
        <v>3</v>
      </c>
      <c r="K71" s="1">
        <v>3</v>
      </c>
      <c r="L71" s="1">
        <v>5</v>
      </c>
      <c r="M71" s="1">
        <v>4</v>
      </c>
      <c r="N71" s="1">
        <v>4</v>
      </c>
      <c r="O71" s="1">
        <f t="shared" si="5"/>
        <v>27</v>
      </c>
      <c r="P71" s="1"/>
      <c r="Q71" s="1">
        <v>5</v>
      </c>
      <c r="R71" s="1">
        <v>3</v>
      </c>
      <c r="S71" s="1">
        <v>5</v>
      </c>
      <c r="T71" s="1">
        <v>5</v>
      </c>
      <c r="U71" s="1">
        <v>4</v>
      </c>
      <c r="V71" s="1">
        <v>4</v>
      </c>
      <c r="W71" s="1">
        <v>4</v>
      </c>
      <c r="X71" s="1">
        <v>3</v>
      </c>
      <c r="Y71" s="1">
        <f t="shared" si="6"/>
        <v>33</v>
      </c>
      <c r="Z71" s="1"/>
      <c r="AA71" s="1">
        <v>5</v>
      </c>
      <c r="AB71" s="1">
        <v>4</v>
      </c>
      <c r="AC71" s="1">
        <v>4</v>
      </c>
      <c r="AD71" s="1">
        <v>4</v>
      </c>
      <c r="AE71" s="1">
        <v>5</v>
      </c>
      <c r="AF71" s="1">
        <v>5</v>
      </c>
      <c r="AG71" s="1">
        <v>5</v>
      </c>
      <c r="AH71" s="1">
        <v>4</v>
      </c>
      <c r="AI71" s="1">
        <v>5</v>
      </c>
      <c r="AJ71" s="1">
        <v>3</v>
      </c>
      <c r="AK71" s="1">
        <v>4</v>
      </c>
      <c r="AL71" s="1">
        <f t="shared" si="7"/>
        <v>48</v>
      </c>
      <c r="AM71" s="1"/>
      <c r="AN71" s="1">
        <v>5</v>
      </c>
      <c r="AO71" s="1">
        <v>5</v>
      </c>
      <c r="AP71" s="1">
        <v>5</v>
      </c>
      <c r="AQ71" s="1">
        <v>5</v>
      </c>
      <c r="AR71" s="1">
        <v>5</v>
      </c>
      <c r="AS71" s="1">
        <v>5</v>
      </c>
      <c r="AT71" s="1">
        <f t="shared" si="8"/>
        <v>30</v>
      </c>
      <c r="AV71">
        <f t="shared" si="9"/>
        <v>138</v>
      </c>
    </row>
    <row r="72" spans="1:48" x14ac:dyDescent="0.25">
      <c r="A72" s="1">
        <v>70</v>
      </c>
      <c r="B72" s="3">
        <v>3</v>
      </c>
      <c r="C72" s="1">
        <v>2</v>
      </c>
      <c r="D72" s="2">
        <v>3</v>
      </c>
      <c r="E72" s="1">
        <v>1</v>
      </c>
      <c r="F72" s="2">
        <v>1</v>
      </c>
      <c r="G72" s="1"/>
      <c r="H72" s="1">
        <v>5</v>
      </c>
      <c r="I72" s="1">
        <v>5</v>
      </c>
      <c r="J72" s="1">
        <v>4</v>
      </c>
      <c r="K72" s="1">
        <v>4</v>
      </c>
      <c r="L72" s="1">
        <v>5</v>
      </c>
      <c r="M72" s="1">
        <v>4</v>
      </c>
      <c r="N72" s="1">
        <v>4</v>
      </c>
      <c r="O72" s="1">
        <f t="shared" si="5"/>
        <v>31</v>
      </c>
      <c r="P72" s="1"/>
      <c r="Q72" s="1">
        <v>4</v>
      </c>
      <c r="R72" s="1">
        <v>3</v>
      </c>
      <c r="S72" s="1">
        <v>4</v>
      </c>
      <c r="T72" s="1">
        <v>5</v>
      </c>
      <c r="U72" s="1">
        <v>4</v>
      </c>
      <c r="V72" s="1">
        <v>5</v>
      </c>
      <c r="W72" s="1">
        <v>5</v>
      </c>
      <c r="X72" s="1">
        <v>4</v>
      </c>
      <c r="Y72" s="1">
        <f t="shared" si="6"/>
        <v>34</v>
      </c>
      <c r="Z72" s="1"/>
      <c r="AA72" s="1">
        <v>5</v>
      </c>
      <c r="AB72" s="1">
        <v>4</v>
      </c>
      <c r="AC72" s="1">
        <v>4</v>
      </c>
      <c r="AD72" s="1">
        <v>4</v>
      </c>
      <c r="AE72" s="1">
        <v>3</v>
      </c>
      <c r="AF72" s="1">
        <v>5</v>
      </c>
      <c r="AG72" s="1">
        <v>5</v>
      </c>
      <c r="AH72" s="1">
        <v>5</v>
      </c>
      <c r="AI72" s="1">
        <v>5</v>
      </c>
      <c r="AJ72" s="1">
        <v>4</v>
      </c>
      <c r="AK72" s="1">
        <v>4</v>
      </c>
      <c r="AL72" s="1">
        <f t="shared" si="7"/>
        <v>48</v>
      </c>
      <c r="AM72" s="1"/>
      <c r="AN72" s="1">
        <v>5</v>
      </c>
      <c r="AO72" s="1">
        <v>4</v>
      </c>
      <c r="AP72" s="1">
        <v>4</v>
      </c>
      <c r="AQ72" s="1">
        <v>4</v>
      </c>
      <c r="AR72" s="1">
        <v>5</v>
      </c>
      <c r="AS72" s="1">
        <v>4</v>
      </c>
      <c r="AT72" s="1">
        <f t="shared" si="8"/>
        <v>26</v>
      </c>
      <c r="AV72">
        <f t="shared" si="9"/>
        <v>139</v>
      </c>
    </row>
    <row r="73" spans="1:48" x14ac:dyDescent="0.25">
      <c r="A73" s="1">
        <v>71</v>
      </c>
      <c r="B73" s="3">
        <v>3</v>
      </c>
      <c r="C73" s="1">
        <v>2</v>
      </c>
      <c r="D73" s="2">
        <v>3</v>
      </c>
      <c r="E73" s="1">
        <v>1</v>
      </c>
      <c r="F73" s="2">
        <v>1</v>
      </c>
      <c r="G73" s="1"/>
      <c r="H73" s="1">
        <v>3</v>
      </c>
      <c r="I73" s="1">
        <v>4</v>
      </c>
      <c r="J73" s="1">
        <v>5</v>
      </c>
      <c r="K73" s="1">
        <v>5</v>
      </c>
      <c r="L73" s="1">
        <v>4</v>
      </c>
      <c r="M73" s="1">
        <v>4</v>
      </c>
      <c r="N73" s="1">
        <v>3</v>
      </c>
      <c r="O73" s="1">
        <f t="shared" si="5"/>
        <v>28</v>
      </c>
      <c r="P73" s="1"/>
      <c r="Q73" s="1">
        <v>5</v>
      </c>
      <c r="R73" s="1">
        <v>4</v>
      </c>
      <c r="S73" s="1">
        <v>4</v>
      </c>
      <c r="T73" s="1">
        <v>5</v>
      </c>
      <c r="U73" s="1">
        <v>4</v>
      </c>
      <c r="V73" s="1">
        <v>5</v>
      </c>
      <c r="W73" s="1">
        <v>5</v>
      </c>
      <c r="X73" s="1">
        <v>4</v>
      </c>
      <c r="Y73" s="1">
        <f t="shared" si="6"/>
        <v>36</v>
      </c>
      <c r="Z73" s="1"/>
      <c r="AA73" s="1">
        <v>5</v>
      </c>
      <c r="AB73" s="1">
        <v>5</v>
      </c>
      <c r="AC73" s="1">
        <v>5</v>
      </c>
      <c r="AD73" s="1">
        <v>5</v>
      </c>
      <c r="AE73" s="1">
        <v>4</v>
      </c>
      <c r="AF73" s="1">
        <v>5</v>
      </c>
      <c r="AG73" s="1">
        <v>4</v>
      </c>
      <c r="AH73" s="1">
        <v>5</v>
      </c>
      <c r="AI73" s="1">
        <v>5</v>
      </c>
      <c r="AJ73" s="1">
        <v>4</v>
      </c>
      <c r="AK73" s="1">
        <v>4</v>
      </c>
      <c r="AL73" s="1">
        <f t="shared" si="7"/>
        <v>51</v>
      </c>
      <c r="AM73" s="1"/>
      <c r="AN73" s="1">
        <v>5</v>
      </c>
      <c r="AO73" s="1">
        <v>3</v>
      </c>
      <c r="AP73" s="1">
        <v>3</v>
      </c>
      <c r="AQ73" s="1">
        <v>3</v>
      </c>
      <c r="AR73" s="1">
        <v>3</v>
      </c>
      <c r="AS73" s="1">
        <v>4</v>
      </c>
      <c r="AT73" s="1">
        <f t="shared" si="8"/>
        <v>21</v>
      </c>
      <c r="AV73">
        <f t="shared" si="9"/>
        <v>136</v>
      </c>
    </row>
    <row r="74" spans="1:48" x14ac:dyDescent="0.25">
      <c r="A74" s="1">
        <v>72</v>
      </c>
      <c r="B74" s="3">
        <v>3</v>
      </c>
      <c r="C74" s="1">
        <v>2</v>
      </c>
      <c r="D74" s="2">
        <v>3</v>
      </c>
      <c r="E74" s="1">
        <v>1</v>
      </c>
      <c r="F74" s="2">
        <v>1</v>
      </c>
      <c r="G74" s="1"/>
      <c r="H74" s="1">
        <v>3</v>
      </c>
      <c r="I74" s="1">
        <v>3</v>
      </c>
      <c r="J74" s="1">
        <v>4</v>
      </c>
      <c r="K74" s="1">
        <v>4</v>
      </c>
      <c r="L74" s="1">
        <v>5</v>
      </c>
      <c r="M74" s="1">
        <v>3</v>
      </c>
      <c r="N74" s="1">
        <v>5</v>
      </c>
      <c r="O74" s="1">
        <f t="shared" si="5"/>
        <v>27</v>
      </c>
      <c r="P74" s="1"/>
      <c r="Q74" s="1">
        <v>4</v>
      </c>
      <c r="R74" s="1">
        <v>5</v>
      </c>
      <c r="S74" s="1">
        <v>5</v>
      </c>
      <c r="T74" s="1">
        <v>3</v>
      </c>
      <c r="U74" s="1">
        <v>3</v>
      </c>
      <c r="V74" s="1">
        <v>5</v>
      </c>
      <c r="W74" s="1">
        <v>5</v>
      </c>
      <c r="X74" s="1">
        <v>4</v>
      </c>
      <c r="Y74" s="1">
        <f t="shared" si="6"/>
        <v>34</v>
      </c>
      <c r="Z74" s="1"/>
      <c r="AA74" s="1">
        <v>5</v>
      </c>
      <c r="AB74" s="1">
        <v>5</v>
      </c>
      <c r="AC74" s="1">
        <v>5</v>
      </c>
      <c r="AD74" s="1">
        <v>4</v>
      </c>
      <c r="AE74" s="1">
        <v>5</v>
      </c>
      <c r="AF74" s="1">
        <v>4</v>
      </c>
      <c r="AG74" s="1">
        <v>5</v>
      </c>
      <c r="AH74" s="1">
        <v>5</v>
      </c>
      <c r="AI74" s="1">
        <v>5</v>
      </c>
      <c r="AJ74" s="1">
        <v>4</v>
      </c>
      <c r="AK74" s="1">
        <v>5</v>
      </c>
      <c r="AL74" s="1">
        <f t="shared" si="7"/>
        <v>52</v>
      </c>
      <c r="AM74" s="1"/>
      <c r="AN74" s="1">
        <v>5</v>
      </c>
      <c r="AO74" s="1">
        <v>5</v>
      </c>
      <c r="AP74" s="1">
        <v>5</v>
      </c>
      <c r="AQ74" s="1">
        <v>4</v>
      </c>
      <c r="AR74" s="1">
        <v>5</v>
      </c>
      <c r="AS74" s="1">
        <v>4</v>
      </c>
      <c r="AT74" s="1">
        <f t="shared" si="8"/>
        <v>28</v>
      </c>
      <c r="AV74">
        <f t="shared" si="9"/>
        <v>141</v>
      </c>
    </row>
    <row r="75" spans="1:48" x14ac:dyDescent="0.25">
      <c r="A75" s="1">
        <v>73</v>
      </c>
      <c r="B75" s="3">
        <v>3</v>
      </c>
      <c r="C75" s="1">
        <v>2</v>
      </c>
      <c r="D75" s="2">
        <v>2</v>
      </c>
      <c r="E75" s="1">
        <v>1</v>
      </c>
      <c r="F75" s="2">
        <v>1</v>
      </c>
      <c r="G75" s="1"/>
      <c r="H75" s="1">
        <v>3</v>
      </c>
      <c r="I75" s="1">
        <v>4</v>
      </c>
      <c r="J75" s="1">
        <v>5</v>
      </c>
      <c r="K75" s="1">
        <v>5</v>
      </c>
      <c r="L75" s="1">
        <v>5</v>
      </c>
      <c r="M75" s="1">
        <v>4</v>
      </c>
      <c r="N75" s="1">
        <v>5</v>
      </c>
      <c r="O75" s="1">
        <f t="shared" si="5"/>
        <v>31</v>
      </c>
      <c r="P75" s="1"/>
      <c r="Q75" s="1">
        <v>4</v>
      </c>
      <c r="R75" s="1">
        <v>5</v>
      </c>
      <c r="S75" s="1">
        <v>5</v>
      </c>
      <c r="T75" s="1">
        <v>4</v>
      </c>
      <c r="U75" s="1">
        <v>4</v>
      </c>
      <c r="V75" s="1">
        <v>4</v>
      </c>
      <c r="W75" s="1">
        <v>5</v>
      </c>
      <c r="X75" s="1">
        <v>5</v>
      </c>
      <c r="Y75" s="1">
        <f t="shared" si="6"/>
        <v>36</v>
      </c>
      <c r="Z75" s="1"/>
      <c r="AA75" s="1">
        <v>5</v>
      </c>
      <c r="AB75" s="1">
        <v>4</v>
      </c>
      <c r="AC75" s="1">
        <v>4</v>
      </c>
      <c r="AD75" s="1">
        <v>4</v>
      </c>
      <c r="AE75" s="1">
        <v>4</v>
      </c>
      <c r="AF75" s="1">
        <v>5</v>
      </c>
      <c r="AG75" s="1">
        <v>5</v>
      </c>
      <c r="AH75" s="1">
        <v>5</v>
      </c>
      <c r="AI75" s="1">
        <v>5</v>
      </c>
      <c r="AJ75" s="1">
        <v>4</v>
      </c>
      <c r="AK75" s="1">
        <v>4</v>
      </c>
      <c r="AL75" s="1">
        <f t="shared" si="7"/>
        <v>49</v>
      </c>
      <c r="AM75" s="1"/>
      <c r="AN75" s="1">
        <v>5</v>
      </c>
      <c r="AO75" s="1">
        <v>5</v>
      </c>
      <c r="AP75" s="1">
        <v>4</v>
      </c>
      <c r="AQ75" s="1">
        <v>4</v>
      </c>
      <c r="AR75" s="1">
        <v>5</v>
      </c>
      <c r="AS75" s="1">
        <v>4</v>
      </c>
      <c r="AT75" s="1">
        <f t="shared" si="8"/>
        <v>27</v>
      </c>
      <c r="AV75">
        <f t="shared" si="9"/>
        <v>143</v>
      </c>
    </row>
    <row r="76" spans="1:48" x14ac:dyDescent="0.25">
      <c r="A76" s="1">
        <v>74</v>
      </c>
      <c r="B76" s="3">
        <v>3</v>
      </c>
      <c r="C76" s="1">
        <v>1</v>
      </c>
      <c r="D76" s="2">
        <v>3</v>
      </c>
      <c r="E76" s="1">
        <v>1</v>
      </c>
      <c r="F76" s="2">
        <v>1</v>
      </c>
      <c r="G76" s="1"/>
      <c r="H76" s="1">
        <v>5</v>
      </c>
      <c r="I76" s="1">
        <v>3</v>
      </c>
      <c r="J76" s="1">
        <v>5</v>
      </c>
      <c r="K76" s="1">
        <v>4</v>
      </c>
      <c r="L76" s="1">
        <v>5</v>
      </c>
      <c r="M76" s="1">
        <v>4</v>
      </c>
      <c r="N76" s="1">
        <v>3</v>
      </c>
      <c r="O76" s="1">
        <f t="shared" si="5"/>
        <v>29</v>
      </c>
      <c r="P76" s="1"/>
      <c r="Q76" s="1">
        <v>5</v>
      </c>
      <c r="R76" s="1">
        <v>4</v>
      </c>
      <c r="S76" s="1">
        <v>5</v>
      </c>
      <c r="T76" s="1">
        <v>4</v>
      </c>
      <c r="U76" s="1">
        <v>4</v>
      </c>
      <c r="V76" s="1">
        <v>4</v>
      </c>
      <c r="W76" s="1">
        <v>5</v>
      </c>
      <c r="X76" s="1">
        <v>5</v>
      </c>
      <c r="Y76" s="1">
        <f t="shared" si="6"/>
        <v>36</v>
      </c>
      <c r="Z76" s="1"/>
      <c r="AA76" s="1">
        <v>4</v>
      </c>
      <c r="AB76" s="1">
        <v>5</v>
      </c>
      <c r="AC76" s="1">
        <v>5</v>
      </c>
      <c r="AD76" s="1">
        <v>4</v>
      </c>
      <c r="AE76" s="1">
        <v>3</v>
      </c>
      <c r="AF76" s="1">
        <v>4</v>
      </c>
      <c r="AG76" s="1">
        <v>5</v>
      </c>
      <c r="AH76" s="1">
        <v>5</v>
      </c>
      <c r="AI76" s="1">
        <v>5</v>
      </c>
      <c r="AJ76" s="1">
        <v>5</v>
      </c>
      <c r="AK76" s="1">
        <v>5</v>
      </c>
      <c r="AL76" s="1">
        <f t="shared" si="7"/>
        <v>50</v>
      </c>
      <c r="AM76" s="1"/>
      <c r="AN76" s="1">
        <v>3</v>
      </c>
      <c r="AO76" s="1">
        <v>4</v>
      </c>
      <c r="AP76" s="1">
        <v>5</v>
      </c>
      <c r="AQ76" s="1">
        <v>4</v>
      </c>
      <c r="AR76" s="1">
        <v>5</v>
      </c>
      <c r="AS76" s="1">
        <v>4</v>
      </c>
      <c r="AT76" s="1">
        <f t="shared" si="8"/>
        <v>25</v>
      </c>
      <c r="AV76">
        <f t="shared" si="9"/>
        <v>140</v>
      </c>
    </row>
    <row r="77" spans="1:48" x14ac:dyDescent="0.25">
      <c r="A77" s="1">
        <v>75</v>
      </c>
      <c r="B77" s="3">
        <v>3</v>
      </c>
      <c r="C77" s="1">
        <v>2</v>
      </c>
      <c r="D77" s="2">
        <v>3</v>
      </c>
      <c r="E77" s="1">
        <v>1</v>
      </c>
      <c r="F77" s="2">
        <v>1</v>
      </c>
      <c r="G77" s="1"/>
      <c r="H77" s="1">
        <v>4</v>
      </c>
      <c r="I77" s="1">
        <v>5</v>
      </c>
      <c r="J77" s="1">
        <v>5</v>
      </c>
      <c r="K77" s="1">
        <v>4</v>
      </c>
      <c r="L77" s="1">
        <v>4</v>
      </c>
      <c r="M77" s="1">
        <v>5</v>
      </c>
      <c r="N77" s="1">
        <v>3</v>
      </c>
      <c r="O77" s="1">
        <f t="shared" si="5"/>
        <v>30</v>
      </c>
      <c r="P77" s="1"/>
      <c r="Q77" s="1">
        <v>5</v>
      </c>
      <c r="R77" s="1">
        <v>4</v>
      </c>
      <c r="S77" s="1">
        <v>4</v>
      </c>
      <c r="T77" s="1">
        <v>4</v>
      </c>
      <c r="U77" s="1">
        <v>4</v>
      </c>
      <c r="V77" s="1">
        <v>5</v>
      </c>
      <c r="W77" s="1">
        <v>5</v>
      </c>
      <c r="X77" s="1">
        <v>5</v>
      </c>
      <c r="Y77" s="1">
        <f t="shared" si="6"/>
        <v>36</v>
      </c>
      <c r="Z77" s="1"/>
      <c r="AA77" s="1">
        <v>4</v>
      </c>
      <c r="AB77" s="1">
        <v>4</v>
      </c>
      <c r="AC77" s="1">
        <v>5</v>
      </c>
      <c r="AD77" s="1">
        <v>5</v>
      </c>
      <c r="AE77" s="1">
        <v>4</v>
      </c>
      <c r="AF77" s="1">
        <v>5</v>
      </c>
      <c r="AG77" s="1">
        <v>5</v>
      </c>
      <c r="AH77" s="1">
        <v>5</v>
      </c>
      <c r="AI77" s="1">
        <v>5</v>
      </c>
      <c r="AJ77" s="1">
        <v>5</v>
      </c>
      <c r="AK77" s="1">
        <v>4</v>
      </c>
      <c r="AL77" s="1">
        <f t="shared" si="7"/>
        <v>51</v>
      </c>
      <c r="AM77" s="1"/>
      <c r="AN77" s="1">
        <v>3</v>
      </c>
      <c r="AO77" s="1">
        <v>4</v>
      </c>
      <c r="AP77" s="1">
        <v>4</v>
      </c>
      <c r="AQ77" s="1">
        <v>5</v>
      </c>
      <c r="AR77" s="1">
        <v>5</v>
      </c>
      <c r="AS77" s="1">
        <v>4</v>
      </c>
      <c r="AT77" s="1">
        <f t="shared" si="8"/>
        <v>25</v>
      </c>
      <c r="AV77">
        <f t="shared" si="9"/>
        <v>142</v>
      </c>
    </row>
    <row r="78" spans="1:48" x14ac:dyDescent="0.25">
      <c r="A78" s="1">
        <v>76</v>
      </c>
      <c r="B78" s="3">
        <v>3</v>
      </c>
      <c r="C78" s="1">
        <v>2</v>
      </c>
      <c r="D78" s="2">
        <v>3</v>
      </c>
      <c r="E78" s="1">
        <v>1</v>
      </c>
      <c r="F78" s="2">
        <v>1</v>
      </c>
      <c r="G78" s="1"/>
      <c r="H78" s="1">
        <v>4</v>
      </c>
      <c r="I78" s="1">
        <v>5</v>
      </c>
      <c r="J78" s="1">
        <v>4</v>
      </c>
      <c r="K78" s="1">
        <v>4</v>
      </c>
      <c r="L78" s="1">
        <v>3</v>
      </c>
      <c r="M78" s="1">
        <v>3</v>
      </c>
      <c r="N78" s="1">
        <v>3</v>
      </c>
      <c r="O78" s="1">
        <f t="shared" si="5"/>
        <v>26</v>
      </c>
      <c r="P78" s="1"/>
      <c r="Q78" s="1">
        <v>5</v>
      </c>
      <c r="R78" s="1">
        <v>4</v>
      </c>
      <c r="S78" s="1">
        <v>5</v>
      </c>
      <c r="T78" s="1">
        <v>4</v>
      </c>
      <c r="U78" s="1">
        <v>4</v>
      </c>
      <c r="V78" s="1">
        <v>4</v>
      </c>
      <c r="W78" s="1">
        <v>5</v>
      </c>
      <c r="X78" s="1">
        <v>4</v>
      </c>
      <c r="Y78" s="1">
        <f t="shared" si="6"/>
        <v>35</v>
      </c>
      <c r="Z78" s="1"/>
      <c r="AA78" s="1">
        <v>4</v>
      </c>
      <c r="AB78" s="1">
        <v>3</v>
      </c>
      <c r="AC78" s="1">
        <v>4</v>
      </c>
      <c r="AD78" s="1">
        <v>4</v>
      </c>
      <c r="AE78" s="1">
        <v>3</v>
      </c>
      <c r="AF78" s="1">
        <v>4</v>
      </c>
      <c r="AG78" s="1">
        <v>3</v>
      </c>
      <c r="AH78" s="1">
        <v>3</v>
      </c>
      <c r="AI78" s="1">
        <v>5</v>
      </c>
      <c r="AJ78" s="1">
        <v>5</v>
      </c>
      <c r="AK78" s="1">
        <v>5</v>
      </c>
      <c r="AL78" s="1">
        <f t="shared" si="7"/>
        <v>43</v>
      </c>
      <c r="AM78" s="1"/>
      <c r="AN78" s="1">
        <v>5</v>
      </c>
      <c r="AO78" s="1">
        <v>4</v>
      </c>
      <c r="AP78" s="1">
        <v>5</v>
      </c>
      <c r="AQ78" s="1">
        <v>4</v>
      </c>
      <c r="AR78" s="1">
        <v>5</v>
      </c>
      <c r="AS78" s="1">
        <v>4</v>
      </c>
      <c r="AT78" s="1">
        <f t="shared" si="8"/>
        <v>27</v>
      </c>
      <c r="AV78">
        <f t="shared" si="9"/>
        <v>131</v>
      </c>
    </row>
    <row r="79" spans="1:48" x14ac:dyDescent="0.25">
      <c r="A79" s="1">
        <v>77</v>
      </c>
      <c r="B79" s="3">
        <v>3</v>
      </c>
      <c r="C79" s="1">
        <v>2</v>
      </c>
      <c r="D79" s="2">
        <v>3</v>
      </c>
      <c r="E79" s="1">
        <v>1</v>
      </c>
      <c r="F79" s="2">
        <v>1</v>
      </c>
      <c r="G79" s="1"/>
      <c r="H79" s="1">
        <v>3</v>
      </c>
      <c r="I79" s="1">
        <v>5</v>
      </c>
      <c r="J79" s="1">
        <v>5</v>
      </c>
      <c r="K79" s="1">
        <v>5</v>
      </c>
      <c r="L79" s="1">
        <v>4</v>
      </c>
      <c r="M79" s="1">
        <v>5</v>
      </c>
      <c r="N79" s="1">
        <v>5</v>
      </c>
      <c r="O79" s="1">
        <f t="shared" si="5"/>
        <v>32</v>
      </c>
      <c r="P79" s="1"/>
      <c r="Q79" s="1">
        <v>4</v>
      </c>
      <c r="R79" s="1">
        <v>5</v>
      </c>
      <c r="S79" s="1">
        <v>4</v>
      </c>
      <c r="T79" s="1">
        <v>4</v>
      </c>
      <c r="U79" s="1">
        <v>5</v>
      </c>
      <c r="V79" s="1">
        <v>4</v>
      </c>
      <c r="W79" s="1">
        <v>3</v>
      </c>
      <c r="X79" s="1">
        <v>5</v>
      </c>
      <c r="Y79" s="1">
        <f t="shared" si="6"/>
        <v>34</v>
      </c>
      <c r="Z79" s="1"/>
      <c r="AA79" s="1">
        <v>5</v>
      </c>
      <c r="AB79" s="1">
        <v>4</v>
      </c>
      <c r="AC79" s="1">
        <v>5</v>
      </c>
      <c r="AD79" s="1">
        <v>5</v>
      </c>
      <c r="AE79" s="1">
        <v>5</v>
      </c>
      <c r="AF79" s="1">
        <v>4</v>
      </c>
      <c r="AG79" s="1">
        <v>3</v>
      </c>
      <c r="AH79" s="1">
        <v>3</v>
      </c>
      <c r="AI79" s="1">
        <v>3</v>
      </c>
      <c r="AJ79" s="1">
        <v>5</v>
      </c>
      <c r="AK79" s="1">
        <v>5</v>
      </c>
      <c r="AL79" s="1">
        <f t="shared" si="7"/>
        <v>47</v>
      </c>
      <c r="AM79" s="1"/>
      <c r="AN79" s="1">
        <v>3</v>
      </c>
      <c r="AO79" s="1">
        <v>4</v>
      </c>
      <c r="AP79" s="1">
        <v>5</v>
      </c>
      <c r="AQ79" s="1">
        <v>4</v>
      </c>
      <c r="AR79" s="1">
        <v>5</v>
      </c>
      <c r="AS79" s="1">
        <v>3</v>
      </c>
      <c r="AT79" s="1">
        <f t="shared" si="8"/>
        <v>24</v>
      </c>
      <c r="AV79">
        <f t="shared" si="9"/>
        <v>137</v>
      </c>
    </row>
    <row r="80" spans="1:48" x14ac:dyDescent="0.25">
      <c r="A80" s="1">
        <v>78</v>
      </c>
      <c r="B80" s="3">
        <v>3</v>
      </c>
      <c r="C80" s="1">
        <v>2</v>
      </c>
      <c r="D80" s="2">
        <v>3</v>
      </c>
      <c r="E80" s="1">
        <v>1</v>
      </c>
      <c r="F80" s="2">
        <v>1</v>
      </c>
      <c r="G80" s="1"/>
      <c r="H80" s="1">
        <v>3</v>
      </c>
      <c r="I80" s="1">
        <v>5</v>
      </c>
      <c r="J80" s="1">
        <v>4</v>
      </c>
      <c r="K80" s="1">
        <v>4</v>
      </c>
      <c r="L80" s="1">
        <v>5</v>
      </c>
      <c r="M80" s="1">
        <v>5</v>
      </c>
      <c r="N80" s="1">
        <v>3</v>
      </c>
      <c r="O80" s="1">
        <f t="shared" si="5"/>
        <v>29</v>
      </c>
      <c r="P80" s="1"/>
      <c r="Q80" s="1">
        <v>5</v>
      </c>
      <c r="R80" s="1">
        <v>5</v>
      </c>
      <c r="S80" s="1">
        <v>4</v>
      </c>
      <c r="T80" s="1">
        <v>5</v>
      </c>
      <c r="U80" s="1">
        <v>3</v>
      </c>
      <c r="V80" s="1">
        <v>5</v>
      </c>
      <c r="W80" s="1">
        <v>4</v>
      </c>
      <c r="X80" s="1">
        <v>4</v>
      </c>
      <c r="Y80" s="1">
        <f t="shared" si="6"/>
        <v>35</v>
      </c>
      <c r="Z80" s="1"/>
      <c r="AA80" s="1">
        <v>5</v>
      </c>
      <c r="AB80" s="1">
        <v>4</v>
      </c>
      <c r="AC80" s="1">
        <v>4</v>
      </c>
      <c r="AD80" s="1">
        <v>4</v>
      </c>
      <c r="AE80" s="1">
        <v>5</v>
      </c>
      <c r="AF80" s="1">
        <v>4</v>
      </c>
      <c r="AG80" s="1">
        <v>3</v>
      </c>
      <c r="AH80" s="1">
        <v>3</v>
      </c>
      <c r="AI80" s="1">
        <v>5</v>
      </c>
      <c r="AJ80" s="1">
        <v>5</v>
      </c>
      <c r="AK80" s="1">
        <v>4</v>
      </c>
      <c r="AL80" s="1">
        <f t="shared" si="7"/>
        <v>46</v>
      </c>
      <c r="AM80" s="1"/>
      <c r="AN80" s="1">
        <v>5</v>
      </c>
      <c r="AO80" s="1">
        <v>5</v>
      </c>
      <c r="AP80" s="1">
        <v>4</v>
      </c>
      <c r="AQ80" s="1">
        <v>5</v>
      </c>
      <c r="AR80" s="1">
        <v>4</v>
      </c>
      <c r="AS80" s="1">
        <v>5</v>
      </c>
      <c r="AT80" s="1">
        <f t="shared" si="8"/>
        <v>28</v>
      </c>
      <c r="AV80">
        <f t="shared" si="9"/>
        <v>138</v>
      </c>
    </row>
    <row r="81" spans="1:48" x14ac:dyDescent="0.25">
      <c r="A81" s="1">
        <v>79</v>
      </c>
      <c r="B81" s="3">
        <v>3</v>
      </c>
      <c r="C81" s="1">
        <v>1</v>
      </c>
      <c r="D81" s="2">
        <v>3</v>
      </c>
      <c r="E81" s="1">
        <v>1</v>
      </c>
      <c r="F81" s="2">
        <v>1</v>
      </c>
      <c r="G81" s="1"/>
      <c r="H81" s="1">
        <v>4</v>
      </c>
      <c r="I81" s="1">
        <v>3</v>
      </c>
      <c r="J81" s="1">
        <v>4</v>
      </c>
      <c r="K81" s="1">
        <v>5</v>
      </c>
      <c r="L81" s="1">
        <v>3</v>
      </c>
      <c r="M81" s="1">
        <v>4</v>
      </c>
      <c r="N81" s="1">
        <v>4</v>
      </c>
      <c r="O81" s="1">
        <f t="shared" si="5"/>
        <v>27</v>
      </c>
      <c r="P81" s="1"/>
      <c r="Q81" s="1">
        <v>4</v>
      </c>
      <c r="R81" s="1">
        <v>3</v>
      </c>
      <c r="S81" s="1">
        <v>5</v>
      </c>
      <c r="T81" s="1">
        <v>4</v>
      </c>
      <c r="U81" s="1">
        <v>5</v>
      </c>
      <c r="V81" s="1">
        <v>5</v>
      </c>
      <c r="W81" s="1">
        <v>3</v>
      </c>
      <c r="X81" s="1">
        <v>5</v>
      </c>
      <c r="Y81" s="1">
        <f t="shared" si="6"/>
        <v>34</v>
      </c>
      <c r="Z81" s="1"/>
      <c r="AA81" s="1">
        <v>4</v>
      </c>
      <c r="AB81" s="1">
        <v>5</v>
      </c>
      <c r="AC81" s="1">
        <v>5</v>
      </c>
      <c r="AD81" s="1">
        <v>4</v>
      </c>
      <c r="AE81" s="1">
        <v>4</v>
      </c>
      <c r="AF81" s="1">
        <v>5</v>
      </c>
      <c r="AG81" s="1">
        <v>5</v>
      </c>
      <c r="AH81" s="1">
        <v>4</v>
      </c>
      <c r="AI81" s="1">
        <v>4</v>
      </c>
      <c r="AJ81" s="1">
        <v>4</v>
      </c>
      <c r="AK81" s="1">
        <v>5</v>
      </c>
      <c r="AL81" s="1">
        <f t="shared" si="7"/>
        <v>49</v>
      </c>
      <c r="AM81" s="1"/>
      <c r="AN81" s="1">
        <v>4</v>
      </c>
      <c r="AO81" s="1">
        <v>5</v>
      </c>
      <c r="AP81" s="1">
        <v>5</v>
      </c>
      <c r="AQ81" s="1">
        <v>4</v>
      </c>
      <c r="AR81" s="1">
        <v>4</v>
      </c>
      <c r="AS81" s="1">
        <v>5</v>
      </c>
      <c r="AT81" s="1">
        <f t="shared" si="8"/>
        <v>27</v>
      </c>
      <c r="AV81">
        <f t="shared" si="9"/>
        <v>137</v>
      </c>
    </row>
    <row r="82" spans="1:48" x14ac:dyDescent="0.25">
      <c r="A82" s="1">
        <v>80</v>
      </c>
      <c r="B82" s="3">
        <v>3</v>
      </c>
      <c r="C82" s="1">
        <v>2</v>
      </c>
      <c r="D82" s="2">
        <v>3</v>
      </c>
      <c r="E82" s="1">
        <v>1</v>
      </c>
      <c r="F82" s="2">
        <v>1</v>
      </c>
      <c r="G82" s="1"/>
      <c r="H82" s="1">
        <v>4</v>
      </c>
      <c r="I82" s="1">
        <v>5</v>
      </c>
      <c r="J82" s="1">
        <v>5</v>
      </c>
      <c r="K82" s="1">
        <v>4</v>
      </c>
      <c r="L82" s="1">
        <v>3</v>
      </c>
      <c r="M82" s="1">
        <v>5</v>
      </c>
      <c r="N82" s="1">
        <v>4</v>
      </c>
      <c r="O82" s="1">
        <f t="shared" si="5"/>
        <v>30</v>
      </c>
      <c r="P82" s="1"/>
      <c r="Q82" s="1">
        <v>5</v>
      </c>
      <c r="R82" s="1">
        <v>5</v>
      </c>
      <c r="S82" s="1">
        <v>4</v>
      </c>
      <c r="T82" s="1">
        <v>3</v>
      </c>
      <c r="U82" s="1">
        <v>4</v>
      </c>
      <c r="V82" s="1">
        <v>5</v>
      </c>
      <c r="W82" s="1">
        <v>5</v>
      </c>
      <c r="X82" s="1">
        <v>4</v>
      </c>
      <c r="Y82" s="1">
        <f t="shared" si="6"/>
        <v>35</v>
      </c>
      <c r="Z82" s="1"/>
      <c r="AA82" s="1">
        <v>5</v>
      </c>
      <c r="AB82" s="1">
        <v>4</v>
      </c>
      <c r="AC82" s="1">
        <v>4</v>
      </c>
      <c r="AD82" s="1">
        <v>4</v>
      </c>
      <c r="AE82" s="1">
        <v>5</v>
      </c>
      <c r="AF82" s="1">
        <v>4</v>
      </c>
      <c r="AG82" s="1">
        <v>4</v>
      </c>
      <c r="AH82" s="1">
        <v>3</v>
      </c>
      <c r="AI82" s="1">
        <v>5</v>
      </c>
      <c r="AJ82" s="1">
        <v>4</v>
      </c>
      <c r="AK82" s="1">
        <v>5</v>
      </c>
      <c r="AL82" s="1">
        <f t="shared" si="7"/>
        <v>47</v>
      </c>
      <c r="AM82" s="1"/>
      <c r="AN82" s="1">
        <v>4</v>
      </c>
      <c r="AO82" s="1">
        <v>4</v>
      </c>
      <c r="AP82" s="1">
        <v>5</v>
      </c>
      <c r="AQ82" s="1">
        <v>5</v>
      </c>
      <c r="AR82" s="1">
        <v>4</v>
      </c>
      <c r="AS82" s="1">
        <v>4</v>
      </c>
      <c r="AT82" s="1">
        <f t="shared" si="8"/>
        <v>26</v>
      </c>
      <c r="AV82">
        <f t="shared" si="9"/>
        <v>138</v>
      </c>
    </row>
    <row r="83" spans="1:48" x14ac:dyDescent="0.25">
      <c r="A83" s="1">
        <v>81</v>
      </c>
      <c r="B83" s="3">
        <v>3</v>
      </c>
      <c r="C83" s="1">
        <v>1</v>
      </c>
      <c r="D83" s="2">
        <v>3</v>
      </c>
      <c r="E83" s="1">
        <v>1</v>
      </c>
      <c r="F83" s="2">
        <v>1</v>
      </c>
      <c r="G83" s="1"/>
      <c r="H83" s="1">
        <v>5</v>
      </c>
      <c r="I83" s="1">
        <v>5</v>
      </c>
      <c r="J83" s="1">
        <v>4</v>
      </c>
      <c r="K83" s="1">
        <v>4</v>
      </c>
      <c r="L83" s="1">
        <v>5</v>
      </c>
      <c r="M83" s="1">
        <v>3</v>
      </c>
      <c r="N83" s="1">
        <v>4</v>
      </c>
      <c r="O83" s="1">
        <f t="shared" si="5"/>
        <v>30</v>
      </c>
      <c r="P83" s="1"/>
      <c r="Q83" s="1">
        <v>5</v>
      </c>
      <c r="R83" s="1">
        <v>4</v>
      </c>
      <c r="S83" s="1">
        <v>4</v>
      </c>
      <c r="T83" s="1">
        <v>5</v>
      </c>
      <c r="U83" s="1">
        <v>4</v>
      </c>
      <c r="V83" s="1">
        <v>5</v>
      </c>
      <c r="W83" s="1">
        <v>3</v>
      </c>
      <c r="X83" s="1">
        <v>5</v>
      </c>
      <c r="Y83" s="1">
        <f t="shared" si="6"/>
        <v>35</v>
      </c>
      <c r="Z83" s="1"/>
      <c r="AA83" s="1">
        <v>4</v>
      </c>
      <c r="AB83" s="1">
        <v>5</v>
      </c>
      <c r="AC83" s="1">
        <v>4</v>
      </c>
      <c r="AD83" s="1">
        <v>5</v>
      </c>
      <c r="AE83" s="1">
        <v>4</v>
      </c>
      <c r="AF83" s="1">
        <v>3</v>
      </c>
      <c r="AG83" s="1">
        <v>5</v>
      </c>
      <c r="AH83" s="1">
        <v>3</v>
      </c>
      <c r="AI83" s="1">
        <v>3</v>
      </c>
      <c r="AJ83" s="1">
        <v>4</v>
      </c>
      <c r="AK83" s="1">
        <v>3</v>
      </c>
      <c r="AL83" s="1">
        <f t="shared" si="7"/>
        <v>43</v>
      </c>
      <c r="AM83" s="1"/>
      <c r="AN83" s="1">
        <v>5</v>
      </c>
      <c r="AO83" s="1">
        <v>5</v>
      </c>
      <c r="AP83" s="1">
        <v>5</v>
      </c>
      <c r="AQ83" s="1">
        <v>5</v>
      </c>
      <c r="AR83" s="1">
        <v>5</v>
      </c>
      <c r="AS83" s="1">
        <v>4</v>
      </c>
      <c r="AT83" s="1">
        <f t="shared" si="8"/>
        <v>29</v>
      </c>
      <c r="AV83">
        <f t="shared" si="9"/>
        <v>137</v>
      </c>
    </row>
    <row r="84" spans="1:48" x14ac:dyDescent="0.25">
      <c r="A84" s="1">
        <v>82</v>
      </c>
      <c r="B84" s="3">
        <v>3</v>
      </c>
      <c r="C84" s="1">
        <v>1</v>
      </c>
      <c r="D84" s="2">
        <v>3</v>
      </c>
      <c r="E84" s="1">
        <v>1</v>
      </c>
      <c r="F84" s="2">
        <v>1</v>
      </c>
      <c r="G84" s="1"/>
      <c r="H84" s="1">
        <v>5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f t="shared" si="5"/>
        <v>35</v>
      </c>
      <c r="P84" s="1"/>
      <c r="Q84" s="1">
        <v>4</v>
      </c>
      <c r="R84" s="1">
        <v>5</v>
      </c>
      <c r="S84" s="1">
        <v>5</v>
      </c>
      <c r="T84" s="1">
        <v>4</v>
      </c>
      <c r="U84" s="1">
        <v>4</v>
      </c>
      <c r="V84" s="1">
        <v>5</v>
      </c>
      <c r="W84" s="1">
        <v>4</v>
      </c>
      <c r="X84" s="1">
        <v>5</v>
      </c>
      <c r="Y84" s="1">
        <f t="shared" si="6"/>
        <v>36</v>
      </c>
      <c r="Z84" s="1"/>
      <c r="AA84" s="1">
        <v>3</v>
      </c>
      <c r="AB84" s="1">
        <v>5</v>
      </c>
      <c r="AC84" s="1">
        <v>5</v>
      </c>
      <c r="AD84" s="1">
        <v>5</v>
      </c>
      <c r="AE84" s="1">
        <v>4</v>
      </c>
      <c r="AF84" s="1">
        <v>3</v>
      </c>
      <c r="AG84" s="1">
        <v>4</v>
      </c>
      <c r="AH84" s="1">
        <v>4</v>
      </c>
      <c r="AI84" s="1">
        <v>5</v>
      </c>
      <c r="AJ84" s="1">
        <v>4</v>
      </c>
      <c r="AK84" s="1">
        <v>4</v>
      </c>
      <c r="AL84" s="1">
        <f t="shared" si="7"/>
        <v>46</v>
      </c>
      <c r="AM84" s="1"/>
      <c r="AN84" s="1">
        <v>4</v>
      </c>
      <c r="AO84" s="1">
        <v>5</v>
      </c>
      <c r="AP84" s="1">
        <v>4</v>
      </c>
      <c r="AQ84" s="1">
        <v>5</v>
      </c>
      <c r="AR84" s="1">
        <v>4</v>
      </c>
      <c r="AS84" s="1">
        <v>4</v>
      </c>
      <c r="AT84" s="1">
        <f t="shared" si="8"/>
        <v>26</v>
      </c>
      <c r="AV84">
        <f t="shared" si="9"/>
        <v>143</v>
      </c>
    </row>
    <row r="85" spans="1:48" x14ac:dyDescent="0.25">
      <c r="A85" s="1">
        <v>83</v>
      </c>
      <c r="B85" s="3">
        <v>3</v>
      </c>
      <c r="C85" s="1">
        <v>2</v>
      </c>
      <c r="D85" s="2">
        <v>3</v>
      </c>
      <c r="E85" s="1">
        <v>1</v>
      </c>
      <c r="F85" s="2">
        <v>1</v>
      </c>
      <c r="G85" s="1"/>
      <c r="H85" s="1">
        <v>5</v>
      </c>
      <c r="I85" s="1">
        <v>4</v>
      </c>
      <c r="J85" s="1">
        <v>4</v>
      </c>
      <c r="K85" s="1">
        <v>3</v>
      </c>
      <c r="L85" s="1">
        <v>4</v>
      </c>
      <c r="M85" s="1">
        <v>4</v>
      </c>
      <c r="N85" s="1">
        <v>4</v>
      </c>
      <c r="O85" s="1">
        <f t="shared" si="5"/>
        <v>28</v>
      </c>
      <c r="P85" s="1"/>
      <c r="Q85" s="1">
        <v>5</v>
      </c>
      <c r="R85" s="1">
        <v>5</v>
      </c>
      <c r="S85" s="1">
        <v>4</v>
      </c>
      <c r="T85" s="1">
        <v>4</v>
      </c>
      <c r="U85" s="1">
        <v>5</v>
      </c>
      <c r="V85" s="1">
        <v>5</v>
      </c>
      <c r="W85" s="1">
        <v>4</v>
      </c>
      <c r="X85" s="1">
        <v>4</v>
      </c>
      <c r="Y85" s="1">
        <f t="shared" si="6"/>
        <v>36</v>
      </c>
      <c r="Z85" s="1"/>
      <c r="AA85" s="1">
        <v>5</v>
      </c>
      <c r="AB85" s="1">
        <v>4</v>
      </c>
      <c r="AC85" s="1">
        <v>4</v>
      </c>
      <c r="AD85" s="1">
        <v>4</v>
      </c>
      <c r="AE85" s="1">
        <v>4</v>
      </c>
      <c r="AF85" s="1">
        <v>4</v>
      </c>
      <c r="AG85" s="1">
        <v>5</v>
      </c>
      <c r="AH85" s="1">
        <v>5</v>
      </c>
      <c r="AI85" s="1">
        <v>5</v>
      </c>
      <c r="AJ85" s="1">
        <v>4</v>
      </c>
      <c r="AK85" s="1">
        <v>4</v>
      </c>
      <c r="AL85" s="1">
        <f t="shared" si="7"/>
        <v>48</v>
      </c>
      <c r="AM85" s="1"/>
      <c r="AN85" s="1">
        <v>4</v>
      </c>
      <c r="AO85" s="1">
        <v>3</v>
      </c>
      <c r="AP85" s="1">
        <v>5</v>
      </c>
      <c r="AQ85" s="1">
        <v>5</v>
      </c>
      <c r="AR85" s="1">
        <v>5</v>
      </c>
      <c r="AS85" s="1">
        <v>4</v>
      </c>
      <c r="AT85" s="1">
        <f t="shared" si="8"/>
        <v>26</v>
      </c>
      <c r="AV85">
        <f t="shared" si="9"/>
        <v>138</v>
      </c>
    </row>
    <row r="86" spans="1:48" x14ac:dyDescent="0.25">
      <c r="A86" s="1">
        <v>84</v>
      </c>
      <c r="B86" s="3">
        <v>3</v>
      </c>
      <c r="C86" s="1">
        <v>2</v>
      </c>
      <c r="D86" s="2">
        <v>3</v>
      </c>
      <c r="E86" s="1">
        <v>1</v>
      </c>
      <c r="F86" s="2">
        <v>2</v>
      </c>
      <c r="G86" s="1"/>
      <c r="H86" s="1">
        <v>4</v>
      </c>
      <c r="I86" s="1">
        <v>5</v>
      </c>
      <c r="J86" s="1">
        <v>5</v>
      </c>
      <c r="K86" s="1">
        <v>4</v>
      </c>
      <c r="L86" s="1">
        <v>5</v>
      </c>
      <c r="M86" s="1">
        <v>4</v>
      </c>
      <c r="N86" s="1">
        <v>3</v>
      </c>
      <c r="O86" s="1">
        <f t="shared" si="5"/>
        <v>30</v>
      </c>
      <c r="P86" s="1"/>
      <c r="Q86" s="1">
        <v>4</v>
      </c>
      <c r="R86" s="1">
        <v>5</v>
      </c>
      <c r="S86" s="1">
        <v>5</v>
      </c>
      <c r="T86" s="1">
        <v>5</v>
      </c>
      <c r="U86" s="1">
        <v>4</v>
      </c>
      <c r="V86" s="1">
        <v>4</v>
      </c>
      <c r="W86" s="1">
        <v>5</v>
      </c>
      <c r="X86" s="1">
        <v>4</v>
      </c>
      <c r="Y86" s="1">
        <f t="shared" si="6"/>
        <v>36</v>
      </c>
      <c r="Z86" s="1"/>
      <c r="AA86" s="1">
        <v>3</v>
      </c>
      <c r="AB86" s="1">
        <v>4</v>
      </c>
      <c r="AC86" s="1">
        <v>4</v>
      </c>
      <c r="AD86" s="1">
        <v>4</v>
      </c>
      <c r="AE86" s="1">
        <v>4</v>
      </c>
      <c r="AF86" s="1">
        <v>5</v>
      </c>
      <c r="AG86" s="1">
        <v>3</v>
      </c>
      <c r="AH86" s="1">
        <v>5</v>
      </c>
      <c r="AI86" s="1">
        <v>5</v>
      </c>
      <c r="AJ86" s="1">
        <v>5</v>
      </c>
      <c r="AK86" s="1">
        <v>5</v>
      </c>
      <c r="AL86" s="1">
        <f t="shared" si="7"/>
        <v>47</v>
      </c>
      <c r="AM86" s="1"/>
      <c r="AN86" s="1">
        <v>5</v>
      </c>
      <c r="AO86" s="1">
        <v>5</v>
      </c>
      <c r="AP86" s="1">
        <v>5</v>
      </c>
      <c r="AQ86" s="1">
        <v>3</v>
      </c>
      <c r="AR86" s="1">
        <v>3</v>
      </c>
      <c r="AS86" s="1">
        <v>4</v>
      </c>
      <c r="AT86" s="1">
        <f t="shared" si="8"/>
        <v>25</v>
      </c>
      <c r="AV86">
        <f t="shared" si="9"/>
        <v>138</v>
      </c>
    </row>
    <row r="87" spans="1:48" x14ac:dyDescent="0.25">
      <c r="A87" s="1">
        <v>85</v>
      </c>
      <c r="B87" s="3">
        <v>3</v>
      </c>
      <c r="C87" s="1">
        <v>1</v>
      </c>
      <c r="D87" s="2">
        <v>3</v>
      </c>
      <c r="E87" s="1">
        <v>1</v>
      </c>
      <c r="F87" s="2">
        <v>1</v>
      </c>
      <c r="G87" s="1"/>
      <c r="H87" s="1">
        <v>5</v>
      </c>
      <c r="I87" s="1">
        <v>4</v>
      </c>
      <c r="J87" s="1">
        <v>5</v>
      </c>
      <c r="K87" s="1">
        <v>5</v>
      </c>
      <c r="L87" s="1">
        <v>5</v>
      </c>
      <c r="M87" s="1">
        <v>5</v>
      </c>
      <c r="N87" s="1">
        <v>5</v>
      </c>
      <c r="O87" s="1">
        <f t="shared" si="5"/>
        <v>34</v>
      </c>
      <c r="P87" s="1"/>
      <c r="Q87" s="1">
        <v>5</v>
      </c>
      <c r="R87" s="1">
        <v>5</v>
      </c>
      <c r="S87" s="1">
        <v>5</v>
      </c>
      <c r="T87" s="1">
        <v>4</v>
      </c>
      <c r="U87" s="1">
        <v>5</v>
      </c>
      <c r="V87" s="1">
        <v>5</v>
      </c>
      <c r="W87" s="1">
        <v>5</v>
      </c>
      <c r="X87" s="1">
        <v>5</v>
      </c>
      <c r="Y87" s="1">
        <f t="shared" si="6"/>
        <v>39</v>
      </c>
      <c r="Z87" s="1"/>
      <c r="AA87" s="1">
        <v>5</v>
      </c>
      <c r="AB87" s="1">
        <v>5</v>
      </c>
      <c r="AC87" s="1">
        <v>5</v>
      </c>
      <c r="AD87" s="1">
        <v>5</v>
      </c>
      <c r="AE87" s="1">
        <v>5</v>
      </c>
      <c r="AF87" s="1">
        <v>5</v>
      </c>
      <c r="AG87" s="1">
        <v>5</v>
      </c>
      <c r="AH87" s="1">
        <v>5</v>
      </c>
      <c r="AI87" s="1">
        <v>5</v>
      </c>
      <c r="AJ87" s="1">
        <v>5</v>
      </c>
      <c r="AK87" s="1">
        <v>5</v>
      </c>
      <c r="AL87" s="1">
        <f t="shared" si="7"/>
        <v>55</v>
      </c>
      <c r="AM87" s="1"/>
      <c r="AN87" s="1">
        <v>5</v>
      </c>
      <c r="AO87" s="1">
        <v>5</v>
      </c>
      <c r="AP87" s="1">
        <v>5</v>
      </c>
      <c r="AQ87" s="1">
        <v>5</v>
      </c>
      <c r="AR87" s="1">
        <v>5</v>
      </c>
      <c r="AS87" s="1">
        <v>5</v>
      </c>
      <c r="AT87" s="1">
        <f t="shared" si="8"/>
        <v>30</v>
      </c>
      <c r="AV87">
        <f t="shared" si="9"/>
        <v>158</v>
      </c>
    </row>
    <row r="88" spans="1:48" x14ac:dyDescent="0.25">
      <c r="A88" s="1">
        <v>86</v>
      </c>
      <c r="B88" s="3">
        <v>3</v>
      </c>
      <c r="C88" s="1">
        <v>2</v>
      </c>
      <c r="D88" s="2">
        <v>2</v>
      </c>
      <c r="E88" s="1">
        <v>1</v>
      </c>
      <c r="F88" s="2">
        <v>2</v>
      </c>
      <c r="G88" s="1"/>
      <c r="H88" s="1">
        <v>5</v>
      </c>
      <c r="I88" s="1">
        <v>4</v>
      </c>
      <c r="J88" s="1">
        <v>5</v>
      </c>
      <c r="K88" s="1">
        <v>4</v>
      </c>
      <c r="L88" s="1">
        <v>5</v>
      </c>
      <c r="M88" s="1">
        <v>5</v>
      </c>
      <c r="N88" s="1">
        <v>5</v>
      </c>
      <c r="O88" s="1">
        <f t="shared" si="5"/>
        <v>33</v>
      </c>
      <c r="P88" s="1"/>
      <c r="Q88" s="1">
        <v>5</v>
      </c>
      <c r="R88" s="1">
        <v>4</v>
      </c>
      <c r="S88" s="1">
        <v>5</v>
      </c>
      <c r="T88" s="1">
        <v>5</v>
      </c>
      <c r="U88" s="1">
        <v>4</v>
      </c>
      <c r="V88" s="1">
        <v>5</v>
      </c>
      <c r="W88" s="1">
        <v>5</v>
      </c>
      <c r="X88" s="1">
        <v>5</v>
      </c>
      <c r="Y88" s="1">
        <f t="shared" si="6"/>
        <v>38</v>
      </c>
      <c r="Z88" s="1"/>
      <c r="AA88" s="1">
        <v>5</v>
      </c>
      <c r="AB88" s="1">
        <v>5</v>
      </c>
      <c r="AC88" s="1">
        <v>5</v>
      </c>
      <c r="AD88" s="1">
        <v>5</v>
      </c>
      <c r="AE88" s="1">
        <v>5</v>
      </c>
      <c r="AF88" s="1">
        <v>5</v>
      </c>
      <c r="AG88" s="1">
        <v>5</v>
      </c>
      <c r="AH88" s="1">
        <v>5</v>
      </c>
      <c r="AI88" s="1">
        <v>5</v>
      </c>
      <c r="AJ88" s="1">
        <v>5</v>
      </c>
      <c r="AK88" s="1">
        <v>5</v>
      </c>
      <c r="AL88" s="1">
        <f t="shared" si="7"/>
        <v>55</v>
      </c>
      <c r="AM88" s="1"/>
      <c r="AN88" s="1">
        <v>5</v>
      </c>
      <c r="AO88" s="1">
        <v>5</v>
      </c>
      <c r="AP88" s="1">
        <v>5</v>
      </c>
      <c r="AQ88" s="1">
        <v>5</v>
      </c>
      <c r="AR88" s="1">
        <v>5</v>
      </c>
      <c r="AS88" s="1">
        <v>5</v>
      </c>
      <c r="AT88" s="1">
        <f t="shared" si="8"/>
        <v>30</v>
      </c>
      <c r="AV88">
        <f t="shared" si="9"/>
        <v>156</v>
      </c>
    </row>
    <row r="89" spans="1:48" x14ac:dyDescent="0.25">
      <c r="A89" s="1">
        <v>87</v>
      </c>
      <c r="B89" s="3">
        <v>3</v>
      </c>
      <c r="C89" s="1">
        <v>1</v>
      </c>
      <c r="D89" s="2">
        <v>3</v>
      </c>
      <c r="E89" s="1">
        <v>1</v>
      </c>
      <c r="F89" s="2">
        <v>1</v>
      </c>
      <c r="G89" s="1"/>
      <c r="H89" s="1">
        <v>5</v>
      </c>
      <c r="I89" s="1">
        <v>5</v>
      </c>
      <c r="J89" s="1">
        <v>5</v>
      </c>
      <c r="K89" s="1">
        <v>5</v>
      </c>
      <c r="L89" s="1">
        <v>5</v>
      </c>
      <c r="M89" s="1">
        <v>5</v>
      </c>
      <c r="N89" s="1">
        <v>5</v>
      </c>
      <c r="O89" s="1">
        <f t="shared" si="5"/>
        <v>35</v>
      </c>
      <c r="P89" s="1"/>
      <c r="Q89" s="1">
        <v>5</v>
      </c>
      <c r="R89" s="1">
        <v>5</v>
      </c>
      <c r="S89" s="1">
        <v>5</v>
      </c>
      <c r="T89" s="1">
        <v>5</v>
      </c>
      <c r="U89" s="1">
        <v>5</v>
      </c>
      <c r="V89" s="1">
        <v>5</v>
      </c>
      <c r="W89" s="1">
        <v>5</v>
      </c>
      <c r="X89" s="1">
        <v>5</v>
      </c>
      <c r="Y89" s="1">
        <f t="shared" si="6"/>
        <v>40</v>
      </c>
      <c r="Z89" s="1"/>
      <c r="AA89" s="1">
        <v>4</v>
      </c>
      <c r="AB89" s="1">
        <v>5</v>
      </c>
      <c r="AC89" s="1">
        <v>4</v>
      </c>
      <c r="AD89" s="1">
        <v>5</v>
      </c>
      <c r="AE89" s="1">
        <v>5</v>
      </c>
      <c r="AF89" s="1">
        <v>5</v>
      </c>
      <c r="AG89" s="1">
        <v>5</v>
      </c>
      <c r="AH89" s="1">
        <v>5</v>
      </c>
      <c r="AI89" s="1">
        <v>5</v>
      </c>
      <c r="AJ89" s="1">
        <v>5</v>
      </c>
      <c r="AK89" s="1">
        <v>5</v>
      </c>
      <c r="AL89" s="1">
        <f t="shared" si="7"/>
        <v>53</v>
      </c>
      <c r="AM89" s="1"/>
      <c r="AN89" s="1">
        <v>4</v>
      </c>
      <c r="AO89" s="1">
        <v>5</v>
      </c>
      <c r="AP89" s="1">
        <v>5</v>
      </c>
      <c r="AQ89" s="1">
        <v>5</v>
      </c>
      <c r="AR89" s="1">
        <v>5</v>
      </c>
      <c r="AS89" s="1">
        <v>5</v>
      </c>
      <c r="AT89" s="1">
        <f t="shared" si="8"/>
        <v>29</v>
      </c>
      <c r="AV89">
        <f t="shared" si="9"/>
        <v>157</v>
      </c>
    </row>
    <row r="90" spans="1:48" x14ac:dyDescent="0.25">
      <c r="A90" s="1">
        <v>88</v>
      </c>
      <c r="B90" s="3">
        <v>3</v>
      </c>
      <c r="C90" s="1">
        <v>1</v>
      </c>
      <c r="D90" s="2">
        <v>3</v>
      </c>
      <c r="E90" s="1">
        <v>1</v>
      </c>
      <c r="F90" s="2">
        <v>1</v>
      </c>
      <c r="G90" s="1"/>
      <c r="H90" s="1">
        <v>5</v>
      </c>
      <c r="I90" s="1">
        <v>4</v>
      </c>
      <c r="J90" s="1">
        <v>5</v>
      </c>
      <c r="K90" s="1">
        <v>5</v>
      </c>
      <c r="L90" s="1">
        <v>4</v>
      </c>
      <c r="M90" s="1">
        <v>5</v>
      </c>
      <c r="N90" s="1">
        <v>5</v>
      </c>
      <c r="O90" s="1">
        <f t="shared" si="5"/>
        <v>33</v>
      </c>
      <c r="P90" s="1"/>
      <c r="Q90" s="1">
        <v>4</v>
      </c>
      <c r="R90" s="1">
        <v>4</v>
      </c>
      <c r="S90" s="1">
        <v>5</v>
      </c>
      <c r="T90" s="1">
        <v>5</v>
      </c>
      <c r="U90" s="1">
        <v>5</v>
      </c>
      <c r="V90" s="1">
        <v>5</v>
      </c>
      <c r="W90" s="1">
        <v>5</v>
      </c>
      <c r="X90" s="1">
        <v>5</v>
      </c>
      <c r="Y90" s="1">
        <f t="shared" si="6"/>
        <v>38</v>
      </c>
      <c r="Z90" s="1"/>
      <c r="AA90" s="1">
        <v>5</v>
      </c>
      <c r="AB90" s="1">
        <v>4</v>
      </c>
      <c r="AC90" s="1">
        <v>4</v>
      </c>
      <c r="AD90" s="1">
        <v>4</v>
      </c>
      <c r="AE90" s="1">
        <v>4</v>
      </c>
      <c r="AF90" s="1">
        <v>5</v>
      </c>
      <c r="AG90" s="1">
        <v>5</v>
      </c>
      <c r="AH90" s="1">
        <v>5</v>
      </c>
      <c r="AI90" s="1">
        <v>5</v>
      </c>
      <c r="AJ90" s="1">
        <v>5</v>
      </c>
      <c r="AK90" s="1">
        <v>5</v>
      </c>
      <c r="AL90" s="1">
        <f t="shared" si="7"/>
        <v>51</v>
      </c>
      <c r="AM90" s="1"/>
      <c r="AN90" s="1">
        <v>5</v>
      </c>
      <c r="AO90" s="1">
        <v>5</v>
      </c>
      <c r="AP90" s="1">
        <v>4</v>
      </c>
      <c r="AQ90" s="1">
        <v>4</v>
      </c>
      <c r="AR90" s="1">
        <v>5</v>
      </c>
      <c r="AS90" s="1">
        <v>5</v>
      </c>
      <c r="AT90" s="1">
        <f t="shared" si="8"/>
        <v>28</v>
      </c>
      <c r="AV90">
        <f t="shared" si="9"/>
        <v>150</v>
      </c>
    </row>
    <row r="91" spans="1:48" x14ac:dyDescent="0.25">
      <c r="A91" s="1">
        <v>89</v>
      </c>
      <c r="B91" s="3">
        <v>3</v>
      </c>
      <c r="C91" s="1">
        <v>2</v>
      </c>
      <c r="D91" s="2">
        <v>3</v>
      </c>
      <c r="E91" s="1">
        <v>1</v>
      </c>
      <c r="F91" s="2">
        <v>1</v>
      </c>
      <c r="G91" s="1"/>
      <c r="H91" s="1">
        <v>4</v>
      </c>
      <c r="I91" s="1">
        <v>5</v>
      </c>
      <c r="J91" s="1">
        <v>5</v>
      </c>
      <c r="K91" s="1">
        <v>5</v>
      </c>
      <c r="L91" s="1">
        <v>5</v>
      </c>
      <c r="M91" s="1">
        <v>5</v>
      </c>
      <c r="N91" s="1">
        <v>5</v>
      </c>
      <c r="O91" s="1">
        <f t="shared" si="5"/>
        <v>34</v>
      </c>
      <c r="P91" s="1"/>
      <c r="Q91" s="1">
        <v>4</v>
      </c>
      <c r="R91" s="1">
        <v>4</v>
      </c>
      <c r="S91" s="1">
        <v>4</v>
      </c>
      <c r="T91" s="1">
        <v>4</v>
      </c>
      <c r="U91" s="1">
        <v>4</v>
      </c>
      <c r="V91" s="1">
        <v>5</v>
      </c>
      <c r="W91" s="1">
        <v>5</v>
      </c>
      <c r="X91" s="1">
        <v>4</v>
      </c>
      <c r="Y91" s="1">
        <f t="shared" si="6"/>
        <v>34</v>
      </c>
      <c r="Z91" s="1"/>
      <c r="AA91" s="1">
        <v>5</v>
      </c>
      <c r="AB91" s="1">
        <v>5</v>
      </c>
      <c r="AC91" s="1">
        <v>5</v>
      </c>
      <c r="AD91" s="1">
        <v>5</v>
      </c>
      <c r="AE91" s="1">
        <v>5</v>
      </c>
      <c r="AF91" s="1">
        <v>5</v>
      </c>
      <c r="AG91" s="1">
        <v>4</v>
      </c>
      <c r="AH91" s="1">
        <v>5</v>
      </c>
      <c r="AI91" s="1">
        <v>4</v>
      </c>
      <c r="AJ91" s="1">
        <v>4</v>
      </c>
      <c r="AK91" s="1">
        <v>4</v>
      </c>
      <c r="AL91" s="1">
        <f t="shared" si="7"/>
        <v>51</v>
      </c>
      <c r="AM91" s="1"/>
      <c r="AN91" s="1">
        <v>4</v>
      </c>
      <c r="AO91" s="1">
        <v>5</v>
      </c>
      <c r="AP91" s="1">
        <v>5</v>
      </c>
      <c r="AQ91" s="1">
        <v>5</v>
      </c>
      <c r="AR91" s="1">
        <v>5</v>
      </c>
      <c r="AS91" s="1">
        <v>5</v>
      </c>
      <c r="AT91" s="1">
        <f t="shared" si="8"/>
        <v>29</v>
      </c>
      <c r="AV91">
        <f t="shared" si="9"/>
        <v>148</v>
      </c>
    </row>
    <row r="92" spans="1:48" x14ac:dyDescent="0.25">
      <c r="A92" s="1">
        <v>90</v>
      </c>
      <c r="B92" s="3">
        <v>3</v>
      </c>
      <c r="C92" s="1">
        <v>2</v>
      </c>
      <c r="D92" s="2">
        <v>3</v>
      </c>
      <c r="E92" s="1">
        <v>1</v>
      </c>
      <c r="F92" s="2">
        <v>1</v>
      </c>
      <c r="G92" s="1"/>
      <c r="H92" s="1">
        <v>5</v>
      </c>
      <c r="I92" s="1">
        <v>4</v>
      </c>
      <c r="J92" s="1">
        <v>5</v>
      </c>
      <c r="K92" s="1">
        <v>5</v>
      </c>
      <c r="L92" s="1">
        <v>5</v>
      </c>
      <c r="M92" s="1">
        <v>4</v>
      </c>
      <c r="N92" s="1">
        <v>5</v>
      </c>
      <c r="O92" s="1">
        <f t="shared" si="5"/>
        <v>33</v>
      </c>
      <c r="P92" s="1"/>
      <c r="Q92" s="1">
        <v>5</v>
      </c>
      <c r="R92" s="1">
        <v>5</v>
      </c>
      <c r="S92" s="1">
        <v>5</v>
      </c>
      <c r="T92" s="1">
        <v>4</v>
      </c>
      <c r="U92" s="1">
        <v>4</v>
      </c>
      <c r="V92" s="1">
        <v>5</v>
      </c>
      <c r="W92" s="1">
        <v>5</v>
      </c>
      <c r="X92" s="1">
        <v>5</v>
      </c>
      <c r="Y92" s="1">
        <f t="shared" si="6"/>
        <v>38</v>
      </c>
      <c r="Z92" s="1"/>
      <c r="AA92" s="1">
        <v>4</v>
      </c>
      <c r="AB92" s="1">
        <v>4</v>
      </c>
      <c r="AC92" s="1">
        <v>4</v>
      </c>
      <c r="AD92" s="1">
        <v>4</v>
      </c>
      <c r="AE92" s="1">
        <v>4</v>
      </c>
      <c r="AF92" s="1">
        <v>4</v>
      </c>
      <c r="AG92" s="1">
        <v>4</v>
      </c>
      <c r="AH92" s="1">
        <v>4</v>
      </c>
      <c r="AI92" s="1">
        <v>4</v>
      </c>
      <c r="AJ92" s="1">
        <v>4</v>
      </c>
      <c r="AK92" s="1">
        <v>4</v>
      </c>
      <c r="AL92" s="1">
        <f t="shared" si="7"/>
        <v>44</v>
      </c>
      <c r="AM92" s="1"/>
      <c r="AN92" s="1">
        <v>4</v>
      </c>
      <c r="AO92" s="1">
        <v>4</v>
      </c>
      <c r="AP92" s="1">
        <v>4</v>
      </c>
      <c r="AQ92" s="1">
        <v>4</v>
      </c>
      <c r="AR92" s="1">
        <v>4</v>
      </c>
      <c r="AS92" s="1">
        <v>5</v>
      </c>
      <c r="AT92" s="1">
        <f t="shared" si="8"/>
        <v>25</v>
      </c>
      <c r="AV92">
        <f t="shared" si="9"/>
        <v>140</v>
      </c>
    </row>
    <row r="93" spans="1:48" x14ac:dyDescent="0.25">
      <c r="A93" s="1">
        <v>91</v>
      </c>
      <c r="B93" s="3">
        <v>3</v>
      </c>
      <c r="C93" s="1">
        <v>2</v>
      </c>
      <c r="D93" s="2">
        <v>3</v>
      </c>
      <c r="E93" s="1">
        <v>1</v>
      </c>
      <c r="F93" s="2">
        <v>1</v>
      </c>
      <c r="G93" s="1"/>
      <c r="H93" s="1">
        <v>5</v>
      </c>
      <c r="I93" s="1">
        <v>4</v>
      </c>
      <c r="J93" s="1">
        <v>4</v>
      </c>
      <c r="K93" s="1">
        <v>5</v>
      </c>
      <c r="L93" s="1">
        <v>4</v>
      </c>
      <c r="M93" s="1">
        <v>4</v>
      </c>
      <c r="N93" s="1">
        <v>4</v>
      </c>
      <c r="O93" s="1">
        <f t="shared" si="5"/>
        <v>30</v>
      </c>
      <c r="P93" s="1"/>
      <c r="Q93" s="1">
        <v>5</v>
      </c>
      <c r="R93" s="1">
        <v>5</v>
      </c>
      <c r="S93" s="1">
        <v>4</v>
      </c>
      <c r="T93" s="1">
        <v>5</v>
      </c>
      <c r="U93" s="1">
        <v>5</v>
      </c>
      <c r="V93" s="1">
        <v>4</v>
      </c>
      <c r="W93" s="1">
        <v>5</v>
      </c>
      <c r="X93" s="1">
        <v>5</v>
      </c>
      <c r="Y93" s="1">
        <f t="shared" si="6"/>
        <v>38</v>
      </c>
      <c r="Z93" s="1"/>
      <c r="AA93" s="1">
        <v>4</v>
      </c>
      <c r="AB93" s="1">
        <v>5</v>
      </c>
      <c r="AC93" s="1">
        <v>5</v>
      </c>
      <c r="AD93" s="1">
        <v>5</v>
      </c>
      <c r="AE93" s="1">
        <v>5</v>
      </c>
      <c r="AF93" s="1">
        <v>5</v>
      </c>
      <c r="AG93" s="1">
        <v>5</v>
      </c>
      <c r="AH93" s="1">
        <v>5</v>
      </c>
      <c r="AI93" s="1">
        <v>5</v>
      </c>
      <c r="AJ93" s="1">
        <v>5</v>
      </c>
      <c r="AK93" s="1">
        <v>4</v>
      </c>
      <c r="AL93" s="1">
        <f t="shared" si="7"/>
        <v>53</v>
      </c>
      <c r="AM93" s="1"/>
      <c r="AN93" s="1">
        <v>5</v>
      </c>
      <c r="AO93" s="1">
        <v>5</v>
      </c>
      <c r="AP93" s="1">
        <v>5</v>
      </c>
      <c r="AQ93" s="1">
        <v>5</v>
      </c>
      <c r="AR93" s="1">
        <v>5</v>
      </c>
      <c r="AS93" s="1">
        <v>5</v>
      </c>
      <c r="AT93" s="1">
        <f t="shared" si="8"/>
        <v>30</v>
      </c>
      <c r="AV93">
        <f t="shared" si="9"/>
        <v>151</v>
      </c>
    </row>
    <row r="94" spans="1:48" x14ac:dyDescent="0.25">
      <c r="A94" s="1">
        <v>92</v>
      </c>
      <c r="B94" s="3">
        <v>3</v>
      </c>
      <c r="C94" s="1">
        <v>2</v>
      </c>
      <c r="D94" s="2">
        <v>3</v>
      </c>
      <c r="E94" s="1">
        <v>1</v>
      </c>
      <c r="F94" s="2">
        <v>1</v>
      </c>
      <c r="G94" s="1"/>
      <c r="H94" s="1">
        <v>5</v>
      </c>
      <c r="I94" s="1">
        <v>4</v>
      </c>
      <c r="J94" s="1">
        <v>5</v>
      </c>
      <c r="K94" s="1">
        <v>4</v>
      </c>
      <c r="L94" s="1">
        <v>5</v>
      </c>
      <c r="M94" s="1">
        <v>5</v>
      </c>
      <c r="N94" s="1">
        <v>4</v>
      </c>
      <c r="O94" s="1">
        <f t="shared" si="5"/>
        <v>32</v>
      </c>
      <c r="P94" s="1"/>
      <c r="Q94" s="1">
        <v>4</v>
      </c>
      <c r="R94" s="1">
        <v>4</v>
      </c>
      <c r="S94" s="1">
        <v>5</v>
      </c>
      <c r="T94" s="1">
        <v>5</v>
      </c>
      <c r="U94" s="1">
        <v>4</v>
      </c>
      <c r="V94" s="1">
        <v>5</v>
      </c>
      <c r="W94" s="1">
        <v>5</v>
      </c>
      <c r="X94" s="1">
        <v>4</v>
      </c>
      <c r="Y94" s="1">
        <f t="shared" si="6"/>
        <v>36</v>
      </c>
      <c r="Z94" s="1"/>
      <c r="AA94" s="1">
        <v>4</v>
      </c>
      <c r="AB94" s="1">
        <v>5</v>
      </c>
      <c r="AC94" s="1">
        <v>4</v>
      </c>
      <c r="AD94" s="1">
        <v>5</v>
      </c>
      <c r="AE94" s="1">
        <v>4</v>
      </c>
      <c r="AF94" s="1">
        <v>5</v>
      </c>
      <c r="AG94" s="1">
        <v>4</v>
      </c>
      <c r="AH94" s="1">
        <v>5</v>
      </c>
      <c r="AI94" s="1">
        <v>4</v>
      </c>
      <c r="AJ94" s="1">
        <v>5</v>
      </c>
      <c r="AK94" s="1">
        <v>5</v>
      </c>
      <c r="AL94" s="1">
        <f t="shared" si="7"/>
        <v>50</v>
      </c>
      <c r="AM94" s="1"/>
      <c r="AN94" s="1">
        <v>5</v>
      </c>
      <c r="AO94" s="1">
        <v>4</v>
      </c>
      <c r="AP94" s="1">
        <v>5</v>
      </c>
      <c r="AQ94" s="1">
        <v>4</v>
      </c>
      <c r="AR94" s="1">
        <v>5</v>
      </c>
      <c r="AS94" s="1">
        <v>4</v>
      </c>
      <c r="AT94" s="1">
        <f t="shared" si="8"/>
        <v>27</v>
      </c>
      <c r="AV94">
        <f t="shared" si="9"/>
        <v>145</v>
      </c>
    </row>
    <row r="95" spans="1:48" x14ac:dyDescent="0.25">
      <c r="A95" s="1">
        <v>93</v>
      </c>
      <c r="B95" s="3">
        <v>3</v>
      </c>
      <c r="C95" s="1">
        <v>2</v>
      </c>
      <c r="D95" s="2">
        <v>3</v>
      </c>
      <c r="E95" s="1">
        <v>1</v>
      </c>
      <c r="F95" s="2">
        <v>1</v>
      </c>
      <c r="G95" s="1"/>
      <c r="H95" s="1">
        <v>4</v>
      </c>
      <c r="I95" s="1">
        <v>5</v>
      </c>
      <c r="J95" s="1">
        <v>4</v>
      </c>
      <c r="K95" s="1">
        <v>5</v>
      </c>
      <c r="L95" s="1">
        <v>4</v>
      </c>
      <c r="M95" s="1">
        <v>5</v>
      </c>
      <c r="N95" s="1">
        <v>4</v>
      </c>
      <c r="O95" s="1">
        <f t="shared" si="5"/>
        <v>31</v>
      </c>
      <c r="P95" s="1"/>
      <c r="Q95" s="1">
        <v>4</v>
      </c>
      <c r="R95" s="1">
        <v>4</v>
      </c>
      <c r="S95" s="1">
        <v>4</v>
      </c>
      <c r="T95" s="1">
        <v>5</v>
      </c>
      <c r="U95" s="1">
        <v>5</v>
      </c>
      <c r="V95" s="1">
        <v>5</v>
      </c>
      <c r="W95" s="1">
        <v>5</v>
      </c>
      <c r="X95" s="1">
        <v>5</v>
      </c>
      <c r="Y95" s="1">
        <f t="shared" si="6"/>
        <v>37</v>
      </c>
      <c r="Z95" s="1"/>
      <c r="AA95" s="1">
        <v>4</v>
      </c>
      <c r="AB95" s="1">
        <v>4</v>
      </c>
      <c r="AC95" s="1">
        <v>4</v>
      </c>
      <c r="AD95" s="1">
        <v>5</v>
      </c>
      <c r="AE95" s="1">
        <v>5</v>
      </c>
      <c r="AF95" s="1">
        <v>4</v>
      </c>
      <c r="AG95" s="1">
        <v>4</v>
      </c>
      <c r="AH95" s="1">
        <v>4</v>
      </c>
      <c r="AI95" s="1">
        <v>4</v>
      </c>
      <c r="AJ95" s="1">
        <v>4</v>
      </c>
      <c r="AK95" s="1">
        <v>5</v>
      </c>
      <c r="AL95" s="1">
        <f t="shared" si="7"/>
        <v>47</v>
      </c>
      <c r="AM95" s="1"/>
      <c r="AN95" s="1">
        <v>5</v>
      </c>
      <c r="AO95" s="1">
        <v>4</v>
      </c>
      <c r="AP95" s="1">
        <v>4</v>
      </c>
      <c r="AQ95" s="1">
        <v>4</v>
      </c>
      <c r="AR95" s="1">
        <v>4</v>
      </c>
      <c r="AS95" s="1">
        <v>4</v>
      </c>
      <c r="AT95" s="1">
        <f t="shared" si="8"/>
        <v>25</v>
      </c>
      <c r="AV95">
        <f t="shared" si="9"/>
        <v>140</v>
      </c>
    </row>
    <row r="96" spans="1:48" x14ac:dyDescent="0.25">
      <c r="A96" s="1">
        <v>94</v>
      </c>
      <c r="B96" s="3">
        <v>3</v>
      </c>
      <c r="C96" s="1">
        <v>1</v>
      </c>
      <c r="D96" s="2">
        <v>2</v>
      </c>
      <c r="E96" s="1">
        <v>1</v>
      </c>
      <c r="F96" s="2">
        <v>2</v>
      </c>
      <c r="G96" s="1"/>
      <c r="H96" s="1">
        <v>4</v>
      </c>
      <c r="I96" s="1">
        <v>5</v>
      </c>
      <c r="J96" s="1">
        <v>5</v>
      </c>
      <c r="K96" s="1">
        <v>5</v>
      </c>
      <c r="L96" s="1">
        <v>5</v>
      </c>
      <c r="M96" s="1">
        <v>5</v>
      </c>
      <c r="N96" s="1">
        <v>4</v>
      </c>
      <c r="O96" s="1">
        <f t="shared" si="5"/>
        <v>33</v>
      </c>
      <c r="P96" s="1"/>
      <c r="Q96" s="1">
        <v>5</v>
      </c>
      <c r="R96" s="1">
        <v>5</v>
      </c>
      <c r="S96" s="1">
        <v>5</v>
      </c>
      <c r="T96" s="1">
        <v>5</v>
      </c>
      <c r="U96" s="1">
        <v>5</v>
      </c>
      <c r="V96" s="1">
        <v>5</v>
      </c>
      <c r="W96" s="1">
        <v>5</v>
      </c>
      <c r="X96" s="1">
        <v>5</v>
      </c>
      <c r="Y96" s="1">
        <f t="shared" si="6"/>
        <v>40</v>
      </c>
      <c r="Z96" s="1"/>
      <c r="AA96" s="1">
        <v>5</v>
      </c>
      <c r="AB96" s="1">
        <v>5</v>
      </c>
      <c r="AC96" s="1">
        <v>5</v>
      </c>
      <c r="AD96" s="1">
        <v>5</v>
      </c>
      <c r="AE96" s="1">
        <v>5</v>
      </c>
      <c r="AF96" s="1">
        <v>5</v>
      </c>
      <c r="AG96" s="1">
        <v>5</v>
      </c>
      <c r="AH96" s="1">
        <v>4</v>
      </c>
      <c r="AI96" s="1">
        <v>5</v>
      </c>
      <c r="AJ96" s="1">
        <v>5</v>
      </c>
      <c r="AK96" s="1">
        <v>5</v>
      </c>
      <c r="AL96" s="1">
        <f t="shared" si="7"/>
        <v>54</v>
      </c>
      <c r="AM96" s="1"/>
      <c r="AN96" s="1">
        <v>5</v>
      </c>
      <c r="AO96" s="1">
        <v>5</v>
      </c>
      <c r="AP96" s="1">
        <v>5</v>
      </c>
      <c r="AQ96" s="1">
        <v>5</v>
      </c>
      <c r="AR96" s="1">
        <v>5</v>
      </c>
      <c r="AS96" s="1">
        <v>4</v>
      </c>
      <c r="AT96" s="1">
        <f t="shared" si="8"/>
        <v>29</v>
      </c>
      <c r="AV96">
        <f t="shared" si="9"/>
        <v>156</v>
      </c>
    </row>
    <row r="97" spans="1:48" x14ac:dyDescent="0.25">
      <c r="A97" s="1">
        <v>95</v>
      </c>
      <c r="B97" s="3">
        <v>3</v>
      </c>
      <c r="C97" s="1">
        <v>1</v>
      </c>
      <c r="D97" s="2">
        <v>2</v>
      </c>
      <c r="E97" s="1">
        <v>1</v>
      </c>
      <c r="F97" s="2">
        <v>1</v>
      </c>
      <c r="G97" s="1"/>
      <c r="H97" s="1">
        <v>5</v>
      </c>
      <c r="I97" s="1">
        <v>4</v>
      </c>
      <c r="J97" s="1">
        <v>5</v>
      </c>
      <c r="K97" s="1">
        <v>4</v>
      </c>
      <c r="L97" s="1">
        <v>5</v>
      </c>
      <c r="M97" s="1">
        <v>4</v>
      </c>
      <c r="N97" s="1">
        <v>4</v>
      </c>
      <c r="O97" s="1">
        <f t="shared" si="5"/>
        <v>31</v>
      </c>
      <c r="P97" s="1"/>
      <c r="Q97" s="1">
        <v>4</v>
      </c>
      <c r="R97" s="1">
        <v>5</v>
      </c>
      <c r="S97" s="1">
        <v>5</v>
      </c>
      <c r="T97" s="1">
        <v>5</v>
      </c>
      <c r="U97" s="1">
        <v>5</v>
      </c>
      <c r="V97" s="1">
        <v>5</v>
      </c>
      <c r="W97" s="1">
        <v>5</v>
      </c>
      <c r="X97" s="1">
        <v>4</v>
      </c>
      <c r="Y97" s="1">
        <f t="shared" si="6"/>
        <v>38</v>
      </c>
      <c r="Z97" s="1"/>
      <c r="AA97" s="1">
        <v>4</v>
      </c>
      <c r="AB97" s="1">
        <v>4</v>
      </c>
      <c r="AC97" s="1">
        <v>4</v>
      </c>
      <c r="AD97" s="1">
        <v>5</v>
      </c>
      <c r="AE97" s="1">
        <v>5</v>
      </c>
      <c r="AF97" s="1">
        <v>5</v>
      </c>
      <c r="AG97" s="1">
        <v>5</v>
      </c>
      <c r="AH97" s="1">
        <v>5</v>
      </c>
      <c r="AI97" s="1">
        <v>5</v>
      </c>
      <c r="AJ97" s="1">
        <v>5</v>
      </c>
      <c r="AK97" s="1">
        <v>5</v>
      </c>
      <c r="AL97" s="1">
        <f t="shared" si="7"/>
        <v>52</v>
      </c>
      <c r="AM97" s="1"/>
      <c r="AN97" s="1">
        <v>4</v>
      </c>
      <c r="AO97" s="1">
        <v>5</v>
      </c>
      <c r="AP97" s="1">
        <v>5</v>
      </c>
      <c r="AQ97" s="1">
        <v>5</v>
      </c>
      <c r="AR97" s="1">
        <v>5</v>
      </c>
      <c r="AS97" s="1">
        <v>5</v>
      </c>
      <c r="AT97" s="1">
        <f t="shared" si="8"/>
        <v>29</v>
      </c>
      <c r="AV97">
        <f t="shared" si="9"/>
        <v>150</v>
      </c>
    </row>
    <row r="98" spans="1:48" x14ac:dyDescent="0.25">
      <c r="A98" s="1">
        <v>96</v>
      </c>
      <c r="B98" s="3">
        <v>3</v>
      </c>
      <c r="C98" s="1">
        <v>1</v>
      </c>
      <c r="D98" s="2">
        <v>3</v>
      </c>
      <c r="E98" s="1">
        <v>1</v>
      </c>
      <c r="F98" s="2">
        <v>1</v>
      </c>
      <c r="G98" s="1"/>
      <c r="H98" s="1">
        <v>4</v>
      </c>
      <c r="I98" s="1">
        <v>5</v>
      </c>
      <c r="J98" s="1">
        <v>5</v>
      </c>
      <c r="K98" s="1">
        <v>5</v>
      </c>
      <c r="L98" s="1">
        <v>4</v>
      </c>
      <c r="M98" s="1">
        <v>5</v>
      </c>
      <c r="N98" s="1">
        <v>5</v>
      </c>
      <c r="O98" s="1">
        <f t="shared" si="5"/>
        <v>33</v>
      </c>
      <c r="P98" s="1"/>
      <c r="Q98" s="1">
        <v>5</v>
      </c>
      <c r="R98" s="1">
        <v>5</v>
      </c>
      <c r="S98" s="1">
        <v>5</v>
      </c>
      <c r="T98" s="1">
        <v>5</v>
      </c>
      <c r="U98" s="1">
        <v>5</v>
      </c>
      <c r="V98" s="1">
        <v>5</v>
      </c>
      <c r="W98" s="1">
        <v>5</v>
      </c>
      <c r="X98" s="1">
        <v>5</v>
      </c>
      <c r="Y98" s="1">
        <f t="shared" si="6"/>
        <v>40</v>
      </c>
      <c r="Z98" s="1"/>
      <c r="AA98" s="1">
        <v>4</v>
      </c>
      <c r="AB98" s="1">
        <v>5</v>
      </c>
      <c r="AC98" s="1">
        <v>5</v>
      </c>
      <c r="AD98" s="1">
        <v>5</v>
      </c>
      <c r="AE98" s="1">
        <v>4</v>
      </c>
      <c r="AF98" s="1">
        <v>4</v>
      </c>
      <c r="AG98" s="1">
        <v>5</v>
      </c>
      <c r="AH98" s="1">
        <v>5</v>
      </c>
      <c r="AI98" s="1">
        <v>4</v>
      </c>
      <c r="AJ98" s="1">
        <v>4</v>
      </c>
      <c r="AK98" s="1">
        <v>4</v>
      </c>
      <c r="AL98" s="1">
        <f t="shared" si="7"/>
        <v>49</v>
      </c>
      <c r="AM98" s="1"/>
      <c r="AN98" s="1">
        <v>5</v>
      </c>
      <c r="AO98" s="1">
        <v>5</v>
      </c>
      <c r="AP98" s="1">
        <v>5</v>
      </c>
      <c r="AQ98" s="1">
        <v>5</v>
      </c>
      <c r="AR98" s="1">
        <v>5</v>
      </c>
      <c r="AS98" s="1">
        <v>4</v>
      </c>
      <c r="AT98" s="1">
        <f t="shared" si="8"/>
        <v>29</v>
      </c>
      <c r="AV98">
        <f t="shared" si="9"/>
        <v>151</v>
      </c>
    </row>
    <row r="99" spans="1:48" x14ac:dyDescent="0.25">
      <c r="A99" s="1">
        <v>97</v>
      </c>
      <c r="B99" s="3">
        <v>3</v>
      </c>
      <c r="C99" s="1">
        <v>2</v>
      </c>
      <c r="D99" s="2">
        <v>3</v>
      </c>
      <c r="E99" s="1">
        <v>1</v>
      </c>
      <c r="F99" s="2">
        <v>1</v>
      </c>
      <c r="G99" s="1"/>
      <c r="H99" s="1">
        <v>5</v>
      </c>
      <c r="I99" s="1">
        <v>5</v>
      </c>
      <c r="J99" s="1">
        <v>4</v>
      </c>
      <c r="K99" s="1">
        <v>5</v>
      </c>
      <c r="L99" s="1">
        <v>5</v>
      </c>
      <c r="M99" s="1">
        <v>5</v>
      </c>
      <c r="N99" s="1">
        <v>4</v>
      </c>
      <c r="O99" s="1">
        <f t="shared" si="5"/>
        <v>33</v>
      </c>
      <c r="P99" s="1"/>
      <c r="Q99" s="1">
        <v>4</v>
      </c>
      <c r="R99" s="1">
        <v>4</v>
      </c>
      <c r="S99" s="1">
        <v>4</v>
      </c>
      <c r="T99" s="1">
        <v>4</v>
      </c>
      <c r="U99" s="1">
        <v>4</v>
      </c>
      <c r="V99" s="1">
        <v>4</v>
      </c>
      <c r="W99" s="1">
        <v>4</v>
      </c>
      <c r="X99" s="1">
        <v>4</v>
      </c>
      <c r="Y99" s="1">
        <f t="shared" si="6"/>
        <v>32</v>
      </c>
      <c r="Z99" s="1"/>
      <c r="AA99" s="1">
        <v>5</v>
      </c>
      <c r="AB99" s="1">
        <v>5</v>
      </c>
      <c r="AC99" s="1">
        <v>5</v>
      </c>
      <c r="AD99" s="1">
        <v>4</v>
      </c>
      <c r="AE99" s="1">
        <v>5</v>
      </c>
      <c r="AF99" s="1">
        <v>5</v>
      </c>
      <c r="AG99" s="1">
        <v>5</v>
      </c>
      <c r="AH99" s="1">
        <v>5</v>
      </c>
      <c r="AI99" s="1">
        <v>4</v>
      </c>
      <c r="AJ99" s="1">
        <v>4</v>
      </c>
      <c r="AK99" s="1">
        <v>5</v>
      </c>
      <c r="AL99" s="1">
        <f t="shared" si="7"/>
        <v>52</v>
      </c>
      <c r="AM99" s="1"/>
      <c r="AN99" s="1">
        <v>4</v>
      </c>
      <c r="AO99" s="1">
        <v>5</v>
      </c>
      <c r="AP99" s="1">
        <v>5</v>
      </c>
      <c r="AQ99" s="1">
        <v>5</v>
      </c>
      <c r="AR99" s="1">
        <v>5</v>
      </c>
      <c r="AS99" s="1">
        <v>5</v>
      </c>
      <c r="AT99" s="1">
        <f t="shared" si="8"/>
        <v>29</v>
      </c>
      <c r="AV99">
        <f t="shared" si="9"/>
        <v>146</v>
      </c>
    </row>
    <row r="100" spans="1:48" x14ac:dyDescent="0.25">
      <c r="A100" s="1">
        <v>98</v>
      </c>
      <c r="B100" s="3">
        <v>3</v>
      </c>
      <c r="C100" s="1">
        <v>2</v>
      </c>
      <c r="D100" s="2">
        <v>3</v>
      </c>
      <c r="E100" s="1">
        <v>1</v>
      </c>
      <c r="F100" s="2">
        <v>1</v>
      </c>
      <c r="G100" s="1"/>
      <c r="H100" s="1">
        <v>5</v>
      </c>
      <c r="I100" s="1">
        <v>5</v>
      </c>
      <c r="J100" s="1">
        <v>5</v>
      </c>
      <c r="K100" s="1">
        <v>5</v>
      </c>
      <c r="L100" s="1">
        <v>5</v>
      </c>
      <c r="M100" s="1">
        <v>5</v>
      </c>
      <c r="N100" s="1">
        <v>5</v>
      </c>
      <c r="O100" s="1">
        <f t="shared" si="5"/>
        <v>35</v>
      </c>
      <c r="P100" s="1"/>
      <c r="Q100" s="1">
        <v>5</v>
      </c>
      <c r="R100" s="1">
        <v>5</v>
      </c>
      <c r="S100" s="1">
        <v>5</v>
      </c>
      <c r="T100" s="1">
        <v>5</v>
      </c>
      <c r="U100" s="1">
        <v>5</v>
      </c>
      <c r="V100" s="1">
        <v>5</v>
      </c>
      <c r="W100" s="1">
        <v>5</v>
      </c>
      <c r="X100" s="1">
        <v>5</v>
      </c>
      <c r="Y100" s="1">
        <f t="shared" si="6"/>
        <v>40</v>
      </c>
      <c r="Z100" s="1"/>
      <c r="AA100" s="1">
        <v>5</v>
      </c>
      <c r="AB100" s="1">
        <v>5</v>
      </c>
      <c r="AC100" s="1">
        <v>5</v>
      </c>
      <c r="AD100" s="1">
        <v>5</v>
      </c>
      <c r="AE100" s="1">
        <v>5</v>
      </c>
      <c r="AF100" s="1">
        <v>5</v>
      </c>
      <c r="AG100" s="1">
        <v>5</v>
      </c>
      <c r="AH100" s="1">
        <v>5</v>
      </c>
      <c r="AI100" s="1">
        <v>5</v>
      </c>
      <c r="AJ100" s="1">
        <v>5</v>
      </c>
      <c r="AK100" s="1">
        <v>5</v>
      </c>
      <c r="AL100" s="1">
        <f t="shared" si="7"/>
        <v>55</v>
      </c>
      <c r="AM100" s="1"/>
      <c r="AN100" s="1">
        <v>5</v>
      </c>
      <c r="AO100" s="1">
        <v>5</v>
      </c>
      <c r="AP100" s="1">
        <v>5</v>
      </c>
      <c r="AQ100" s="1">
        <v>5</v>
      </c>
      <c r="AR100" s="1">
        <v>5</v>
      </c>
      <c r="AS100" s="1">
        <v>5</v>
      </c>
      <c r="AT100" s="1">
        <f t="shared" si="8"/>
        <v>30</v>
      </c>
      <c r="AV100">
        <f t="shared" si="9"/>
        <v>160</v>
      </c>
    </row>
    <row r="101" spans="1:48" x14ac:dyDescent="0.25">
      <c r="A101" s="1">
        <v>99</v>
      </c>
      <c r="B101" s="3">
        <v>3</v>
      </c>
      <c r="C101" s="1">
        <v>2</v>
      </c>
      <c r="D101" s="2">
        <v>3</v>
      </c>
      <c r="E101" s="1">
        <v>1</v>
      </c>
      <c r="F101" s="2">
        <v>2</v>
      </c>
      <c r="G101" s="1"/>
      <c r="H101" s="1">
        <v>4</v>
      </c>
      <c r="I101" s="1">
        <v>5</v>
      </c>
      <c r="J101" s="1">
        <v>4</v>
      </c>
      <c r="K101" s="1">
        <v>5</v>
      </c>
      <c r="L101" s="1">
        <v>5</v>
      </c>
      <c r="M101" s="1">
        <v>5</v>
      </c>
      <c r="N101" s="1">
        <v>5</v>
      </c>
      <c r="O101" s="1">
        <f t="shared" si="5"/>
        <v>33</v>
      </c>
      <c r="P101" s="1"/>
      <c r="Q101" s="1">
        <v>5</v>
      </c>
      <c r="R101" s="1">
        <v>5</v>
      </c>
      <c r="S101" s="1">
        <v>5</v>
      </c>
      <c r="T101" s="1">
        <v>5</v>
      </c>
      <c r="U101" s="1">
        <v>5</v>
      </c>
      <c r="V101" s="1">
        <v>5</v>
      </c>
      <c r="W101" s="1">
        <v>5</v>
      </c>
      <c r="X101" s="1">
        <v>5</v>
      </c>
      <c r="Y101" s="1">
        <f t="shared" si="6"/>
        <v>40</v>
      </c>
      <c r="Z101" s="1"/>
      <c r="AA101" s="1">
        <v>5</v>
      </c>
      <c r="AB101" s="1">
        <v>4</v>
      </c>
      <c r="AC101" s="1">
        <v>4</v>
      </c>
      <c r="AD101" s="1">
        <v>5</v>
      </c>
      <c r="AE101" s="1">
        <v>5</v>
      </c>
      <c r="AF101" s="1">
        <v>5</v>
      </c>
      <c r="AG101" s="1">
        <v>5</v>
      </c>
      <c r="AH101" s="1">
        <v>5</v>
      </c>
      <c r="AI101" s="1">
        <v>5</v>
      </c>
      <c r="AJ101" s="1">
        <v>5</v>
      </c>
      <c r="AK101" s="1">
        <v>5</v>
      </c>
      <c r="AL101" s="1">
        <f t="shared" si="7"/>
        <v>53</v>
      </c>
      <c r="AM101" s="1"/>
      <c r="AN101" s="1">
        <v>4</v>
      </c>
      <c r="AO101" s="1">
        <v>5</v>
      </c>
      <c r="AP101" s="1">
        <v>5</v>
      </c>
      <c r="AQ101" s="1">
        <v>5</v>
      </c>
      <c r="AR101" s="1">
        <v>5</v>
      </c>
      <c r="AS101" s="1">
        <v>5</v>
      </c>
      <c r="AT101" s="1">
        <f t="shared" si="8"/>
        <v>29</v>
      </c>
      <c r="AV101">
        <f t="shared" si="9"/>
        <v>155</v>
      </c>
    </row>
    <row r="102" spans="1:48" x14ac:dyDescent="0.25">
      <c r="A102" s="1">
        <v>100</v>
      </c>
      <c r="B102" s="3">
        <v>3</v>
      </c>
      <c r="C102" s="1">
        <v>2</v>
      </c>
      <c r="D102" s="2">
        <v>3</v>
      </c>
      <c r="E102" s="1">
        <v>1</v>
      </c>
      <c r="F102" s="2">
        <v>1</v>
      </c>
      <c r="G102" s="1"/>
      <c r="H102" s="1">
        <v>5</v>
      </c>
      <c r="I102" s="1">
        <v>4</v>
      </c>
      <c r="J102" s="1">
        <v>4</v>
      </c>
      <c r="K102" s="1">
        <v>4</v>
      </c>
      <c r="L102" s="1">
        <v>4</v>
      </c>
      <c r="M102" s="1">
        <v>4</v>
      </c>
      <c r="N102" s="1">
        <v>4</v>
      </c>
      <c r="O102" s="1">
        <f t="shared" si="5"/>
        <v>29</v>
      </c>
      <c r="P102" s="1"/>
      <c r="Q102" s="1">
        <v>5</v>
      </c>
      <c r="R102" s="1">
        <v>5</v>
      </c>
      <c r="S102" s="1">
        <v>5</v>
      </c>
      <c r="T102" s="1">
        <v>5</v>
      </c>
      <c r="U102" s="1">
        <v>5</v>
      </c>
      <c r="V102" s="1">
        <v>5</v>
      </c>
      <c r="W102" s="1">
        <v>5</v>
      </c>
      <c r="X102" s="1">
        <v>5</v>
      </c>
      <c r="Y102" s="1">
        <f t="shared" si="6"/>
        <v>40</v>
      </c>
      <c r="Z102" s="1"/>
      <c r="AA102" s="1">
        <v>5</v>
      </c>
      <c r="AB102" s="1">
        <v>5</v>
      </c>
      <c r="AC102" s="1">
        <v>5</v>
      </c>
      <c r="AD102" s="1">
        <v>4</v>
      </c>
      <c r="AE102" s="1">
        <v>5</v>
      </c>
      <c r="AF102" s="1">
        <v>5</v>
      </c>
      <c r="AG102" s="1">
        <v>5</v>
      </c>
      <c r="AH102" s="1">
        <v>5</v>
      </c>
      <c r="AI102" s="1">
        <v>5</v>
      </c>
      <c r="AJ102" s="1">
        <v>5</v>
      </c>
      <c r="AK102" s="1">
        <v>5</v>
      </c>
      <c r="AL102" s="1">
        <f t="shared" si="7"/>
        <v>54</v>
      </c>
      <c r="AM102" s="1"/>
      <c r="AN102" s="1">
        <v>5</v>
      </c>
      <c r="AO102" s="1">
        <v>5</v>
      </c>
      <c r="AP102" s="1">
        <v>5</v>
      </c>
      <c r="AQ102" s="1">
        <v>5</v>
      </c>
      <c r="AR102" s="1">
        <v>5</v>
      </c>
      <c r="AS102" s="1">
        <v>5</v>
      </c>
      <c r="AT102" s="1">
        <f t="shared" si="8"/>
        <v>30</v>
      </c>
      <c r="AV102">
        <f t="shared" si="9"/>
        <v>153</v>
      </c>
    </row>
    <row r="103" spans="1:48" x14ac:dyDescent="0.25">
      <c r="A103" s="1">
        <v>101</v>
      </c>
      <c r="B103" s="3">
        <v>3</v>
      </c>
      <c r="C103" s="1">
        <v>2</v>
      </c>
      <c r="D103" s="2">
        <v>3</v>
      </c>
      <c r="E103" s="1">
        <v>1</v>
      </c>
      <c r="F103" s="2">
        <v>1</v>
      </c>
      <c r="G103" s="1"/>
      <c r="H103" s="1">
        <v>5</v>
      </c>
      <c r="I103" s="1">
        <v>5</v>
      </c>
      <c r="J103" s="1">
        <v>4</v>
      </c>
      <c r="K103" s="1">
        <v>4</v>
      </c>
      <c r="L103" s="1">
        <v>4</v>
      </c>
      <c r="M103" s="1">
        <v>4</v>
      </c>
      <c r="N103" s="1">
        <v>4</v>
      </c>
      <c r="O103" s="1">
        <f t="shared" si="5"/>
        <v>30</v>
      </c>
      <c r="P103" s="1"/>
      <c r="Q103" s="1">
        <v>4</v>
      </c>
      <c r="R103" s="1">
        <v>4</v>
      </c>
      <c r="S103" s="1">
        <v>4</v>
      </c>
      <c r="T103" s="1">
        <v>4</v>
      </c>
      <c r="U103" s="1">
        <v>4</v>
      </c>
      <c r="V103" s="1">
        <v>4</v>
      </c>
      <c r="W103" s="1">
        <v>4</v>
      </c>
      <c r="X103" s="1">
        <v>4</v>
      </c>
      <c r="Y103" s="1">
        <f t="shared" si="6"/>
        <v>32</v>
      </c>
      <c r="Z103" s="1"/>
      <c r="AA103" s="1">
        <v>4</v>
      </c>
      <c r="AB103" s="1">
        <v>4</v>
      </c>
      <c r="AC103" s="1">
        <v>5</v>
      </c>
      <c r="AD103" s="1">
        <v>5</v>
      </c>
      <c r="AE103" s="1">
        <v>4</v>
      </c>
      <c r="AF103" s="1">
        <v>4</v>
      </c>
      <c r="AG103" s="1">
        <v>4</v>
      </c>
      <c r="AH103" s="1">
        <v>4</v>
      </c>
      <c r="AI103" s="1">
        <v>4</v>
      </c>
      <c r="AJ103" s="1">
        <v>4</v>
      </c>
      <c r="AK103" s="1">
        <v>4</v>
      </c>
      <c r="AL103" s="1">
        <f t="shared" si="7"/>
        <v>46</v>
      </c>
      <c r="AM103" s="1"/>
      <c r="AN103" s="1">
        <v>4</v>
      </c>
      <c r="AO103" s="1">
        <v>5</v>
      </c>
      <c r="AP103" s="1">
        <v>5</v>
      </c>
      <c r="AQ103" s="1">
        <v>4</v>
      </c>
      <c r="AR103" s="1">
        <v>4</v>
      </c>
      <c r="AS103" s="1">
        <v>5</v>
      </c>
      <c r="AT103" s="1">
        <f t="shared" si="8"/>
        <v>27</v>
      </c>
      <c r="AV103">
        <f t="shared" si="9"/>
        <v>135</v>
      </c>
    </row>
    <row r="104" spans="1:48" x14ac:dyDescent="0.25">
      <c r="A104" s="1">
        <v>102</v>
      </c>
      <c r="B104" s="3">
        <v>3</v>
      </c>
      <c r="C104" s="1">
        <v>2</v>
      </c>
      <c r="D104" s="2">
        <v>3</v>
      </c>
      <c r="E104" s="1">
        <v>1</v>
      </c>
      <c r="F104" s="2">
        <v>1</v>
      </c>
      <c r="G104" s="1"/>
      <c r="H104" s="1">
        <v>4</v>
      </c>
      <c r="I104" s="1">
        <v>5</v>
      </c>
      <c r="J104" s="1">
        <v>5</v>
      </c>
      <c r="K104" s="1">
        <v>5</v>
      </c>
      <c r="L104" s="1">
        <v>5</v>
      </c>
      <c r="M104" s="1">
        <v>5</v>
      </c>
      <c r="N104" s="1">
        <v>5</v>
      </c>
      <c r="O104" s="1">
        <f t="shared" si="5"/>
        <v>34</v>
      </c>
      <c r="P104" s="1"/>
      <c r="Q104" s="1">
        <v>5</v>
      </c>
      <c r="R104" s="1">
        <v>5</v>
      </c>
      <c r="S104" s="1">
        <v>5</v>
      </c>
      <c r="T104" s="1">
        <v>5</v>
      </c>
      <c r="U104" s="1">
        <v>4</v>
      </c>
      <c r="V104" s="1">
        <v>5</v>
      </c>
      <c r="W104" s="1">
        <v>5</v>
      </c>
      <c r="X104" s="1">
        <v>5</v>
      </c>
      <c r="Y104" s="1">
        <f t="shared" si="6"/>
        <v>39</v>
      </c>
      <c r="Z104" s="1"/>
      <c r="AA104" s="1">
        <v>4</v>
      </c>
      <c r="AB104" s="1">
        <v>5</v>
      </c>
      <c r="AC104" s="1">
        <v>4</v>
      </c>
      <c r="AD104" s="1">
        <v>4</v>
      </c>
      <c r="AE104" s="1">
        <v>5</v>
      </c>
      <c r="AF104" s="1">
        <v>5</v>
      </c>
      <c r="AG104" s="1">
        <v>5</v>
      </c>
      <c r="AH104" s="1">
        <v>4</v>
      </c>
      <c r="AI104" s="1">
        <v>5</v>
      </c>
      <c r="AJ104" s="1">
        <v>5</v>
      </c>
      <c r="AK104" s="1">
        <v>5</v>
      </c>
      <c r="AL104" s="1">
        <f t="shared" si="7"/>
        <v>51</v>
      </c>
      <c r="AM104" s="1"/>
      <c r="AN104" s="1">
        <v>5</v>
      </c>
      <c r="AO104" s="1">
        <v>4</v>
      </c>
      <c r="AP104" s="1">
        <v>4</v>
      </c>
      <c r="AQ104" s="1">
        <v>4</v>
      </c>
      <c r="AR104" s="1">
        <v>4</v>
      </c>
      <c r="AS104" s="1">
        <v>4</v>
      </c>
      <c r="AT104" s="1">
        <f t="shared" si="8"/>
        <v>25</v>
      </c>
      <c r="AV104">
        <f t="shared" si="9"/>
        <v>149</v>
      </c>
    </row>
    <row r="105" spans="1:48" x14ac:dyDescent="0.25">
      <c r="A105" s="1">
        <v>103</v>
      </c>
      <c r="B105" s="3">
        <v>3</v>
      </c>
      <c r="C105" s="1">
        <v>2</v>
      </c>
      <c r="D105" s="2">
        <v>3</v>
      </c>
      <c r="E105" s="1">
        <v>1</v>
      </c>
      <c r="F105" s="2">
        <v>1</v>
      </c>
      <c r="G105" s="1"/>
      <c r="H105" s="1">
        <v>4</v>
      </c>
      <c r="I105" s="1">
        <v>4</v>
      </c>
      <c r="J105" s="1">
        <v>4</v>
      </c>
      <c r="K105" s="1">
        <v>4</v>
      </c>
      <c r="L105" s="1">
        <v>5</v>
      </c>
      <c r="M105" s="1">
        <v>4</v>
      </c>
      <c r="N105" s="1">
        <v>4</v>
      </c>
      <c r="O105" s="1">
        <f t="shared" si="5"/>
        <v>29</v>
      </c>
      <c r="P105" s="1"/>
      <c r="Q105" s="1">
        <v>4</v>
      </c>
      <c r="R105" s="1">
        <v>4</v>
      </c>
      <c r="S105" s="1">
        <v>4</v>
      </c>
      <c r="T105" s="1">
        <v>4</v>
      </c>
      <c r="U105" s="1">
        <v>5</v>
      </c>
      <c r="V105" s="1">
        <v>5</v>
      </c>
      <c r="W105" s="1">
        <v>5</v>
      </c>
      <c r="X105" s="1">
        <v>5</v>
      </c>
      <c r="Y105" s="1">
        <f t="shared" si="6"/>
        <v>36</v>
      </c>
      <c r="Z105" s="1"/>
      <c r="AA105" s="1">
        <v>4</v>
      </c>
      <c r="AB105" s="1">
        <v>4</v>
      </c>
      <c r="AC105" s="1">
        <v>4</v>
      </c>
      <c r="AD105" s="1">
        <v>5</v>
      </c>
      <c r="AE105" s="1">
        <v>5</v>
      </c>
      <c r="AF105" s="1">
        <v>5</v>
      </c>
      <c r="AG105" s="1">
        <v>5</v>
      </c>
      <c r="AH105" s="1">
        <v>5</v>
      </c>
      <c r="AI105" s="1">
        <v>5</v>
      </c>
      <c r="AJ105" s="1">
        <v>5</v>
      </c>
      <c r="AK105" s="1">
        <v>5</v>
      </c>
      <c r="AL105" s="1">
        <f t="shared" si="7"/>
        <v>52</v>
      </c>
      <c r="AM105" s="1"/>
      <c r="AN105" s="1">
        <v>5</v>
      </c>
      <c r="AO105" s="1">
        <v>5</v>
      </c>
      <c r="AP105" s="1">
        <v>5</v>
      </c>
      <c r="AQ105" s="1">
        <v>5</v>
      </c>
      <c r="AR105" s="1">
        <v>5</v>
      </c>
      <c r="AS105" s="1">
        <v>4</v>
      </c>
      <c r="AT105" s="1">
        <f t="shared" si="8"/>
        <v>29</v>
      </c>
      <c r="AV105">
        <f t="shared" si="9"/>
        <v>146</v>
      </c>
    </row>
    <row r="106" spans="1:48" x14ac:dyDescent="0.25">
      <c r="A106" s="1">
        <v>104</v>
      </c>
      <c r="B106" s="3">
        <v>3</v>
      </c>
      <c r="C106" s="1">
        <v>2</v>
      </c>
      <c r="D106" s="2">
        <v>3</v>
      </c>
      <c r="E106" s="1">
        <v>1</v>
      </c>
      <c r="F106" s="2">
        <v>1</v>
      </c>
      <c r="G106" s="1"/>
      <c r="H106" s="1">
        <v>5</v>
      </c>
      <c r="I106" s="1">
        <v>5</v>
      </c>
      <c r="J106" s="1">
        <v>5</v>
      </c>
      <c r="K106" s="1">
        <v>5</v>
      </c>
      <c r="L106" s="1">
        <v>5</v>
      </c>
      <c r="M106" s="1">
        <v>4</v>
      </c>
      <c r="N106" s="1">
        <v>4</v>
      </c>
      <c r="O106" s="1">
        <f t="shared" si="5"/>
        <v>33</v>
      </c>
      <c r="P106" s="1"/>
      <c r="Q106" s="1">
        <v>4</v>
      </c>
      <c r="R106" s="1">
        <v>4</v>
      </c>
      <c r="S106" s="1">
        <v>4</v>
      </c>
      <c r="T106" s="1">
        <v>4</v>
      </c>
      <c r="U106" s="1">
        <v>4</v>
      </c>
      <c r="V106" s="1">
        <v>4</v>
      </c>
      <c r="W106" s="1">
        <v>4</v>
      </c>
      <c r="X106" s="1">
        <v>4</v>
      </c>
      <c r="Y106" s="1">
        <f t="shared" si="6"/>
        <v>32</v>
      </c>
      <c r="Z106" s="1"/>
      <c r="AA106" s="1">
        <v>4</v>
      </c>
      <c r="AB106" s="1">
        <v>4</v>
      </c>
      <c r="AC106" s="1">
        <v>4</v>
      </c>
      <c r="AD106" s="1">
        <v>4</v>
      </c>
      <c r="AE106" s="1">
        <v>4</v>
      </c>
      <c r="AF106" s="1">
        <v>4</v>
      </c>
      <c r="AG106" s="1">
        <v>4</v>
      </c>
      <c r="AH106" s="1">
        <v>4</v>
      </c>
      <c r="AI106" s="1">
        <v>4</v>
      </c>
      <c r="AJ106" s="1">
        <v>4</v>
      </c>
      <c r="AK106" s="1">
        <v>4</v>
      </c>
      <c r="AL106" s="1">
        <f t="shared" si="7"/>
        <v>44</v>
      </c>
      <c r="AM106" s="1"/>
      <c r="AN106" s="1">
        <v>4</v>
      </c>
      <c r="AO106" s="1">
        <v>4</v>
      </c>
      <c r="AP106" s="1">
        <v>4</v>
      </c>
      <c r="AQ106" s="1">
        <v>4</v>
      </c>
      <c r="AR106" s="1">
        <v>4</v>
      </c>
      <c r="AS106" s="1">
        <v>4</v>
      </c>
      <c r="AT106" s="1">
        <f t="shared" si="8"/>
        <v>24</v>
      </c>
      <c r="AV106">
        <f t="shared" si="9"/>
        <v>133</v>
      </c>
    </row>
    <row r="107" spans="1:48" x14ac:dyDescent="0.25">
      <c r="A107" s="1">
        <v>105</v>
      </c>
      <c r="B107" s="3">
        <v>3</v>
      </c>
      <c r="C107" s="1">
        <v>2</v>
      </c>
      <c r="D107" s="2">
        <v>3</v>
      </c>
      <c r="E107" s="1">
        <v>1</v>
      </c>
      <c r="F107" s="2">
        <v>1</v>
      </c>
      <c r="G107" s="1"/>
      <c r="H107" s="1">
        <v>4</v>
      </c>
      <c r="I107" s="1">
        <v>4</v>
      </c>
      <c r="J107" s="1">
        <v>4</v>
      </c>
      <c r="K107" s="1">
        <v>5</v>
      </c>
      <c r="L107" s="1">
        <v>5</v>
      </c>
      <c r="M107" s="1">
        <v>5</v>
      </c>
      <c r="N107" s="1">
        <v>4</v>
      </c>
      <c r="O107" s="1">
        <f t="shared" si="5"/>
        <v>31</v>
      </c>
      <c r="P107" s="1"/>
      <c r="Q107" s="1">
        <v>4</v>
      </c>
      <c r="R107" s="1">
        <v>4</v>
      </c>
      <c r="S107" s="1">
        <v>4</v>
      </c>
      <c r="T107" s="1">
        <v>4</v>
      </c>
      <c r="U107" s="1">
        <v>4</v>
      </c>
      <c r="V107" s="1">
        <v>4</v>
      </c>
      <c r="W107" s="1">
        <v>5</v>
      </c>
      <c r="X107" s="1">
        <v>5</v>
      </c>
      <c r="Y107" s="1">
        <f t="shared" si="6"/>
        <v>34</v>
      </c>
      <c r="Z107" s="1"/>
      <c r="AA107" s="1">
        <v>5</v>
      </c>
      <c r="AB107" s="1">
        <v>5</v>
      </c>
      <c r="AC107" s="1">
        <v>5</v>
      </c>
      <c r="AD107" s="1">
        <v>5</v>
      </c>
      <c r="AE107" s="1">
        <v>5</v>
      </c>
      <c r="AF107" s="1">
        <v>5</v>
      </c>
      <c r="AG107" s="1">
        <v>5</v>
      </c>
      <c r="AH107" s="1">
        <v>5</v>
      </c>
      <c r="AI107" s="1">
        <v>5</v>
      </c>
      <c r="AJ107" s="1">
        <v>5</v>
      </c>
      <c r="AK107" s="1">
        <v>5</v>
      </c>
      <c r="AL107" s="1">
        <f t="shared" si="7"/>
        <v>55</v>
      </c>
      <c r="AM107" s="1"/>
      <c r="AN107" s="1">
        <v>5</v>
      </c>
      <c r="AO107" s="1">
        <v>5</v>
      </c>
      <c r="AP107" s="1">
        <v>5</v>
      </c>
      <c r="AQ107" s="1">
        <v>5</v>
      </c>
      <c r="AR107" s="1">
        <v>5</v>
      </c>
      <c r="AS107" s="1">
        <v>5</v>
      </c>
      <c r="AT107" s="1">
        <f t="shared" si="8"/>
        <v>30</v>
      </c>
      <c r="AV107">
        <f t="shared" si="9"/>
        <v>150</v>
      </c>
    </row>
    <row r="108" spans="1:48" x14ac:dyDescent="0.25">
      <c r="A108" s="1">
        <v>106</v>
      </c>
      <c r="B108" s="3">
        <v>3</v>
      </c>
      <c r="C108" s="1">
        <v>2</v>
      </c>
      <c r="D108" s="2">
        <v>3</v>
      </c>
      <c r="E108" s="1">
        <v>1</v>
      </c>
      <c r="F108" s="2">
        <v>2</v>
      </c>
      <c r="G108" s="1"/>
      <c r="H108" s="1">
        <v>5</v>
      </c>
      <c r="I108" s="1">
        <v>4</v>
      </c>
      <c r="J108" s="1">
        <v>4</v>
      </c>
      <c r="K108" s="1">
        <v>5</v>
      </c>
      <c r="L108" s="1">
        <v>4</v>
      </c>
      <c r="M108" s="1">
        <v>5</v>
      </c>
      <c r="N108" s="1">
        <v>4</v>
      </c>
      <c r="O108" s="1">
        <f t="shared" si="5"/>
        <v>31</v>
      </c>
      <c r="P108" s="1"/>
      <c r="Q108" s="1">
        <v>4</v>
      </c>
      <c r="R108" s="1">
        <v>4</v>
      </c>
      <c r="S108" s="1">
        <v>5</v>
      </c>
      <c r="T108" s="1">
        <v>5</v>
      </c>
      <c r="U108" s="1">
        <v>4</v>
      </c>
      <c r="V108" s="1">
        <v>5</v>
      </c>
      <c r="W108" s="1">
        <v>4</v>
      </c>
      <c r="X108" s="1">
        <v>4</v>
      </c>
      <c r="Y108" s="1">
        <f t="shared" si="6"/>
        <v>35</v>
      </c>
      <c r="Z108" s="1"/>
      <c r="AA108" s="1">
        <v>4</v>
      </c>
      <c r="AB108" s="1">
        <v>5</v>
      </c>
      <c r="AC108" s="1">
        <v>5</v>
      </c>
      <c r="AD108" s="1">
        <v>4</v>
      </c>
      <c r="AE108" s="1">
        <v>5</v>
      </c>
      <c r="AF108" s="1">
        <v>4</v>
      </c>
      <c r="AG108" s="1">
        <v>4</v>
      </c>
      <c r="AH108" s="1">
        <v>5</v>
      </c>
      <c r="AI108" s="1">
        <v>4</v>
      </c>
      <c r="AJ108" s="1">
        <v>5</v>
      </c>
      <c r="AK108" s="1">
        <v>5</v>
      </c>
      <c r="AL108" s="1">
        <f t="shared" si="7"/>
        <v>50</v>
      </c>
      <c r="AM108" s="1"/>
      <c r="AN108" s="1">
        <v>3</v>
      </c>
      <c r="AO108" s="1">
        <v>5</v>
      </c>
      <c r="AP108" s="1">
        <v>5</v>
      </c>
      <c r="AQ108" s="1">
        <v>4</v>
      </c>
      <c r="AR108" s="1">
        <v>5</v>
      </c>
      <c r="AS108" s="1">
        <v>4</v>
      </c>
      <c r="AT108" s="1">
        <f t="shared" si="8"/>
        <v>26</v>
      </c>
      <c r="AV108">
        <f t="shared" si="9"/>
        <v>142</v>
      </c>
    </row>
    <row r="109" spans="1:48" x14ac:dyDescent="0.25">
      <c r="A109" s="1">
        <v>107</v>
      </c>
      <c r="B109" s="3">
        <v>3</v>
      </c>
      <c r="C109" s="1">
        <v>2</v>
      </c>
      <c r="D109" s="2">
        <v>2</v>
      </c>
      <c r="E109" s="1">
        <v>1</v>
      </c>
      <c r="F109" s="2">
        <v>2</v>
      </c>
      <c r="G109" s="1"/>
      <c r="H109" s="1">
        <v>4</v>
      </c>
      <c r="I109" s="1">
        <v>5</v>
      </c>
      <c r="J109" s="1">
        <v>5</v>
      </c>
      <c r="K109" s="1">
        <v>4</v>
      </c>
      <c r="L109" s="1">
        <v>5</v>
      </c>
      <c r="M109" s="1">
        <v>5</v>
      </c>
      <c r="N109" s="1">
        <v>4</v>
      </c>
      <c r="O109" s="1">
        <f t="shared" si="5"/>
        <v>32</v>
      </c>
      <c r="P109" s="1"/>
      <c r="Q109" s="1">
        <v>5</v>
      </c>
      <c r="R109" s="1">
        <v>4</v>
      </c>
      <c r="S109" s="1">
        <v>5</v>
      </c>
      <c r="T109" s="1">
        <v>4</v>
      </c>
      <c r="U109" s="1">
        <v>5</v>
      </c>
      <c r="V109" s="1">
        <v>5</v>
      </c>
      <c r="W109" s="1">
        <v>5</v>
      </c>
      <c r="X109" s="1">
        <v>5</v>
      </c>
      <c r="Y109" s="1">
        <f t="shared" si="6"/>
        <v>38</v>
      </c>
      <c r="Z109" s="1"/>
      <c r="AA109" s="1">
        <v>4</v>
      </c>
      <c r="AB109" s="1">
        <v>5</v>
      </c>
      <c r="AC109" s="1">
        <v>5</v>
      </c>
      <c r="AD109" s="1">
        <v>5</v>
      </c>
      <c r="AE109" s="1">
        <v>5</v>
      </c>
      <c r="AF109" s="1">
        <v>5</v>
      </c>
      <c r="AG109" s="1">
        <v>5</v>
      </c>
      <c r="AH109" s="1">
        <v>4</v>
      </c>
      <c r="AI109" s="1">
        <v>4</v>
      </c>
      <c r="AJ109" s="1">
        <v>5</v>
      </c>
      <c r="AK109" s="1">
        <v>4</v>
      </c>
      <c r="AL109" s="1">
        <f t="shared" si="7"/>
        <v>51</v>
      </c>
      <c r="AM109" s="1"/>
      <c r="AN109" s="1">
        <v>5</v>
      </c>
      <c r="AO109" s="1">
        <v>5</v>
      </c>
      <c r="AP109" s="1">
        <v>4</v>
      </c>
      <c r="AQ109" s="1">
        <v>4</v>
      </c>
      <c r="AR109" s="1">
        <v>5</v>
      </c>
      <c r="AS109" s="1">
        <v>5</v>
      </c>
      <c r="AT109" s="1">
        <f t="shared" si="8"/>
        <v>28</v>
      </c>
      <c r="AV109">
        <f t="shared" si="9"/>
        <v>149</v>
      </c>
    </row>
    <row r="110" spans="1:48" x14ac:dyDescent="0.25">
      <c r="A110" s="1">
        <v>108</v>
      </c>
      <c r="B110" s="3">
        <v>3</v>
      </c>
      <c r="C110" s="1">
        <v>2</v>
      </c>
      <c r="D110" s="2">
        <v>3</v>
      </c>
      <c r="E110" s="1">
        <v>1</v>
      </c>
      <c r="F110" s="2">
        <v>1</v>
      </c>
      <c r="G110" s="1"/>
      <c r="H110" s="1">
        <v>5</v>
      </c>
      <c r="I110" s="1">
        <v>4</v>
      </c>
      <c r="J110" s="1">
        <v>5</v>
      </c>
      <c r="K110" s="1">
        <v>4</v>
      </c>
      <c r="L110" s="1">
        <v>4</v>
      </c>
      <c r="M110" s="1">
        <v>5</v>
      </c>
      <c r="N110" s="1">
        <v>4</v>
      </c>
      <c r="O110" s="1">
        <f t="shared" si="5"/>
        <v>31</v>
      </c>
      <c r="P110" s="1"/>
      <c r="Q110" s="1">
        <v>5</v>
      </c>
      <c r="R110" s="1">
        <v>5</v>
      </c>
      <c r="S110" s="1">
        <v>5</v>
      </c>
      <c r="T110" s="1">
        <v>4</v>
      </c>
      <c r="U110" s="1">
        <v>4</v>
      </c>
      <c r="V110" s="1">
        <v>5</v>
      </c>
      <c r="W110" s="1">
        <v>5</v>
      </c>
      <c r="X110" s="1">
        <v>4</v>
      </c>
      <c r="Y110" s="1">
        <f t="shared" si="6"/>
        <v>37</v>
      </c>
      <c r="Z110" s="1"/>
      <c r="AA110" s="1">
        <v>4</v>
      </c>
      <c r="AB110" s="1">
        <v>5</v>
      </c>
      <c r="AC110" s="1">
        <v>5</v>
      </c>
      <c r="AD110" s="1">
        <v>5</v>
      </c>
      <c r="AE110" s="1">
        <v>5</v>
      </c>
      <c r="AF110" s="1">
        <v>4</v>
      </c>
      <c r="AG110" s="1">
        <v>4</v>
      </c>
      <c r="AH110" s="1">
        <v>5</v>
      </c>
      <c r="AI110" s="1">
        <v>5</v>
      </c>
      <c r="AJ110" s="1">
        <v>4</v>
      </c>
      <c r="AK110" s="1">
        <v>4</v>
      </c>
      <c r="AL110" s="1">
        <f t="shared" si="7"/>
        <v>50</v>
      </c>
      <c r="AM110" s="1"/>
      <c r="AN110" s="1">
        <v>5</v>
      </c>
      <c r="AO110" s="1">
        <v>3</v>
      </c>
      <c r="AP110" s="1">
        <v>4</v>
      </c>
      <c r="AQ110" s="1">
        <v>4</v>
      </c>
      <c r="AR110" s="1">
        <v>5</v>
      </c>
      <c r="AS110" s="1">
        <v>4</v>
      </c>
      <c r="AT110" s="1">
        <f t="shared" si="8"/>
        <v>25</v>
      </c>
      <c r="AV110">
        <f t="shared" si="9"/>
        <v>143</v>
      </c>
    </row>
    <row r="111" spans="1:48" x14ac:dyDescent="0.25">
      <c r="A111" s="1">
        <v>109</v>
      </c>
      <c r="B111" s="3">
        <v>3</v>
      </c>
      <c r="C111" s="1">
        <v>2</v>
      </c>
      <c r="D111" s="2">
        <v>3</v>
      </c>
      <c r="E111" s="1">
        <v>1</v>
      </c>
      <c r="F111" s="2">
        <v>2</v>
      </c>
      <c r="G111" s="1"/>
      <c r="H111" s="1">
        <v>4</v>
      </c>
      <c r="I111" s="1">
        <v>5</v>
      </c>
      <c r="J111" s="1">
        <v>5</v>
      </c>
      <c r="K111" s="1">
        <v>4</v>
      </c>
      <c r="L111" s="1">
        <v>3</v>
      </c>
      <c r="M111" s="1">
        <v>4</v>
      </c>
      <c r="N111" s="1">
        <v>5</v>
      </c>
      <c r="O111" s="1">
        <f t="shared" si="5"/>
        <v>30</v>
      </c>
      <c r="P111" s="1"/>
      <c r="Q111" s="1">
        <v>5</v>
      </c>
      <c r="R111" s="1">
        <v>5</v>
      </c>
      <c r="S111" s="1">
        <v>5</v>
      </c>
      <c r="T111" s="1">
        <v>4</v>
      </c>
      <c r="U111" s="1">
        <v>5</v>
      </c>
      <c r="V111" s="1">
        <v>5</v>
      </c>
      <c r="W111" s="1">
        <v>4</v>
      </c>
      <c r="X111" s="1">
        <v>4</v>
      </c>
      <c r="Y111" s="1">
        <f t="shared" si="6"/>
        <v>37</v>
      </c>
      <c r="Z111" s="1"/>
      <c r="AA111" s="1">
        <v>5</v>
      </c>
      <c r="AB111" s="1">
        <v>4</v>
      </c>
      <c r="AC111" s="1">
        <v>5</v>
      </c>
      <c r="AD111" s="1">
        <v>5</v>
      </c>
      <c r="AE111" s="1">
        <v>5</v>
      </c>
      <c r="AF111" s="1">
        <v>4</v>
      </c>
      <c r="AG111" s="1">
        <v>5</v>
      </c>
      <c r="AH111" s="1">
        <v>4</v>
      </c>
      <c r="AI111" s="1">
        <v>5</v>
      </c>
      <c r="AJ111" s="1">
        <v>4</v>
      </c>
      <c r="AK111" s="1">
        <v>5</v>
      </c>
      <c r="AL111" s="1">
        <f t="shared" si="7"/>
        <v>51</v>
      </c>
      <c r="AM111" s="1"/>
      <c r="AN111" s="1">
        <v>5</v>
      </c>
      <c r="AO111" s="1">
        <v>5</v>
      </c>
      <c r="AP111" s="1">
        <v>4</v>
      </c>
      <c r="AQ111" s="1">
        <v>5</v>
      </c>
      <c r="AR111" s="1">
        <v>5</v>
      </c>
      <c r="AS111" s="1">
        <v>5</v>
      </c>
      <c r="AT111" s="1">
        <f t="shared" si="8"/>
        <v>29</v>
      </c>
      <c r="AV111">
        <f t="shared" si="9"/>
        <v>147</v>
      </c>
    </row>
    <row r="112" spans="1:48" x14ac:dyDescent="0.25">
      <c r="A112" s="1">
        <v>110</v>
      </c>
      <c r="B112" s="3">
        <v>3</v>
      </c>
      <c r="C112" s="1">
        <v>2</v>
      </c>
      <c r="D112" s="2">
        <v>3</v>
      </c>
      <c r="E112" s="1">
        <v>1</v>
      </c>
      <c r="F112" s="2">
        <v>1</v>
      </c>
      <c r="G112" s="1"/>
      <c r="H112" s="1">
        <v>5</v>
      </c>
      <c r="I112" s="1">
        <v>5</v>
      </c>
      <c r="J112" s="1">
        <v>5</v>
      </c>
      <c r="K112" s="1">
        <v>5</v>
      </c>
      <c r="L112" s="1">
        <v>4</v>
      </c>
      <c r="M112" s="1">
        <v>5</v>
      </c>
      <c r="N112" s="1">
        <v>5</v>
      </c>
      <c r="O112" s="1">
        <f t="shared" si="5"/>
        <v>34</v>
      </c>
      <c r="P112" s="1"/>
      <c r="Q112" s="1">
        <v>5</v>
      </c>
      <c r="R112" s="1">
        <v>5</v>
      </c>
      <c r="S112" s="1">
        <v>5</v>
      </c>
      <c r="T112" s="1">
        <v>5</v>
      </c>
      <c r="U112" s="1">
        <v>5</v>
      </c>
      <c r="V112" s="1">
        <v>5</v>
      </c>
      <c r="W112" s="1">
        <v>5</v>
      </c>
      <c r="X112" s="1">
        <v>5</v>
      </c>
      <c r="Y112" s="1">
        <f t="shared" si="6"/>
        <v>40</v>
      </c>
      <c r="Z112" s="1"/>
      <c r="AA112" s="1">
        <v>5</v>
      </c>
      <c r="AB112" s="1">
        <v>5</v>
      </c>
      <c r="AC112" s="1">
        <v>5</v>
      </c>
      <c r="AD112" s="1">
        <v>5</v>
      </c>
      <c r="AE112" s="1">
        <v>5</v>
      </c>
      <c r="AF112" s="1">
        <v>5</v>
      </c>
      <c r="AG112" s="1">
        <v>5</v>
      </c>
      <c r="AH112" s="1">
        <v>5</v>
      </c>
      <c r="AI112" s="1">
        <v>5</v>
      </c>
      <c r="AJ112" s="1">
        <v>5</v>
      </c>
      <c r="AK112" s="1">
        <v>5</v>
      </c>
      <c r="AL112" s="1">
        <f t="shared" si="7"/>
        <v>55</v>
      </c>
      <c r="AM112" s="1"/>
      <c r="AN112" s="1">
        <v>5</v>
      </c>
      <c r="AO112" s="1">
        <v>5</v>
      </c>
      <c r="AP112" s="1">
        <v>5</v>
      </c>
      <c r="AQ112" s="1">
        <v>5</v>
      </c>
      <c r="AR112" s="1">
        <v>5</v>
      </c>
      <c r="AS112" s="1">
        <v>5</v>
      </c>
      <c r="AT112" s="1">
        <f t="shared" si="8"/>
        <v>30</v>
      </c>
      <c r="AV112">
        <f t="shared" si="9"/>
        <v>159</v>
      </c>
    </row>
    <row r="113" spans="1:48" x14ac:dyDescent="0.25">
      <c r="A113" s="1">
        <v>111</v>
      </c>
      <c r="B113" s="3">
        <v>3</v>
      </c>
      <c r="C113" s="1">
        <v>2</v>
      </c>
      <c r="D113" s="2">
        <v>3</v>
      </c>
      <c r="E113" s="1">
        <v>1</v>
      </c>
      <c r="F113" s="2">
        <v>1</v>
      </c>
      <c r="G113" s="1"/>
      <c r="H113" s="1">
        <v>4</v>
      </c>
      <c r="I113" s="1">
        <v>5</v>
      </c>
      <c r="J113" s="1">
        <v>4</v>
      </c>
      <c r="K113" s="1">
        <v>5</v>
      </c>
      <c r="L113" s="1">
        <v>5</v>
      </c>
      <c r="M113" s="1">
        <v>4</v>
      </c>
      <c r="N113" s="1">
        <v>5</v>
      </c>
      <c r="O113" s="1">
        <f t="shared" si="5"/>
        <v>32</v>
      </c>
      <c r="P113" s="1"/>
      <c r="Q113" s="1">
        <v>5</v>
      </c>
      <c r="R113" s="1">
        <v>5</v>
      </c>
      <c r="S113" s="1">
        <v>4</v>
      </c>
      <c r="T113" s="1">
        <v>5</v>
      </c>
      <c r="U113" s="1">
        <v>5</v>
      </c>
      <c r="V113" s="1">
        <v>4</v>
      </c>
      <c r="W113" s="1">
        <v>5</v>
      </c>
      <c r="X113" s="1">
        <v>5</v>
      </c>
      <c r="Y113" s="1">
        <f t="shared" si="6"/>
        <v>38</v>
      </c>
      <c r="Z113" s="1"/>
      <c r="AA113" s="1">
        <v>5</v>
      </c>
      <c r="AB113" s="1">
        <v>4</v>
      </c>
      <c r="AC113" s="1">
        <v>4</v>
      </c>
      <c r="AD113" s="1">
        <v>5</v>
      </c>
      <c r="AE113" s="1">
        <v>5</v>
      </c>
      <c r="AF113" s="1">
        <v>5</v>
      </c>
      <c r="AG113" s="1">
        <v>5</v>
      </c>
      <c r="AH113" s="1">
        <v>4</v>
      </c>
      <c r="AI113" s="1">
        <v>5</v>
      </c>
      <c r="AJ113" s="1">
        <v>5</v>
      </c>
      <c r="AK113" s="1">
        <v>5</v>
      </c>
      <c r="AL113" s="1">
        <f t="shared" si="7"/>
        <v>52</v>
      </c>
      <c r="AM113" s="1"/>
      <c r="AN113" s="1">
        <v>5</v>
      </c>
      <c r="AO113" s="1">
        <v>4</v>
      </c>
      <c r="AP113" s="1">
        <v>5</v>
      </c>
      <c r="AQ113" s="1">
        <v>5</v>
      </c>
      <c r="AR113" s="1">
        <v>5</v>
      </c>
      <c r="AS113" s="1">
        <v>5</v>
      </c>
      <c r="AT113" s="1">
        <f t="shared" si="8"/>
        <v>29</v>
      </c>
      <c r="AV113">
        <f t="shared" si="9"/>
        <v>151</v>
      </c>
    </row>
    <row r="114" spans="1:48" x14ac:dyDescent="0.25">
      <c r="A114" s="1">
        <v>112</v>
      </c>
      <c r="B114" s="3">
        <v>3</v>
      </c>
      <c r="C114" s="1">
        <v>2</v>
      </c>
      <c r="D114" s="2">
        <v>3</v>
      </c>
      <c r="E114" s="1">
        <v>1</v>
      </c>
      <c r="F114" s="2">
        <v>1</v>
      </c>
      <c r="G114" s="1"/>
      <c r="H114" s="1">
        <v>5</v>
      </c>
      <c r="I114" s="1">
        <v>5</v>
      </c>
      <c r="J114" s="1">
        <v>5</v>
      </c>
      <c r="K114" s="1">
        <v>5</v>
      </c>
      <c r="L114" s="1">
        <v>5</v>
      </c>
      <c r="M114" s="1">
        <v>5</v>
      </c>
      <c r="N114" s="1">
        <v>5</v>
      </c>
      <c r="O114" s="1">
        <f t="shared" si="5"/>
        <v>35</v>
      </c>
      <c r="P114" s="1"/>
      <c r="Q114" s="1">
        <v>5</v>
      </c>
      <c r="R114" s="1">
        <v>5</v>
      </c>
      <c r="S114" s="1">
        <v>5</v>
      </c>
      <c r="T114" s="1">
        <v>5</v>
      </c>
      <c r="U114" s="1">
        <v>5</v>
      </c>
      <c r="V114" s="1">
        <v>4</v>
      </c>
      <c r="W114" s="1">
        <v>4</v>
      </c>
      <c r="X114" s="1">
        <v>5</v>
      </c>
      <c r="Y114" s="1">
        <f t="shared" si="6"/>
        <v>38</v>
      </c>
      <c r="Z114" s="1"/>
      <c r="AA114" s="1">
        <v>5</v>
      </c>
      <c r="AB114" s="1">
        <v>5</v>
      </c>
      <c r="AC114" s="1">
        <v>5</v>
      </c>
      <c r="AD114" s="1">
        <v>5</v>
      </c>
      <c r="AE114" s="1">
        <v>4</v>
      </c>
      <c r="AF114" s="1">
        <v>5</v>
      </c>
      <c r="AG114" s="1">
        <v>5</v>
      </c>
      <c r="AH114" s="1">
        <v>5</v>
      </c>
      <c r="AI114" s="1">
        <v>5</v>
      </c>
      <c r="AJ114" s="1">
        <v>4</v>
      </c>
      <c r="AK114" s="1">
        <v>5</v>
      </c>
      <c r="AL114" s="1">
        <f t="shared" si="7"/>
        <v>53</v>
      </c>
      <c r="AM114" s="1"/>
      <c r="AN114" s="1">
        <v>5</v>
      </c>
      <c r="AO114" s="1">
        <v>5</v>
      </c>
      <c r="AP114" s="1">
        <v>5</v>
      </c>
      <c r="AQ114" s="1">
        <v>5</v>
      </c>
      <c r="AR114" s="1">
        <v>5</v>
      </c>
      <c r="AS114" s="1">
        <v>5</v>
      </c>
      <c r="AT114" s="1">
        <f t="shared" si="8"/>
        <v>30</v>
      </c>
      <c r="AV114">
        <f t="shared" si="9"/>
        <v>156</v>
      </c>
    </row>
    <row r="115" spans="1:48" x14ac:dyDescent="0.25">
      <c r="A115" s="1">
        <v>113</v>
      </c>
      <c r="B115" s="3">
        <v>3</v>
      </c>
      <c r="C115" s="1">
        <v>1</v>
      </c>
      <c r="D115" s="2">
        <v>3</v>
      </c>
      <c r="E115" s="1">
        <v>1</v>
      </c>
      <c r="F115" s="2">
        <v>1</v>
      </c>
      <c r="G115" s="1"/>
      <c r="H115" s="1">
        <v>5</v>
      </c>
      <c r="I115" s="1">
        <v>4</v>
      </c>
      <c r="J115" s="1">
        <v>5</v>
      </c>
      <c r="K115" s="1">
        <v>4</v>
      </c>
      <c r="L115" s="1">
        <v>5</v>
      </c>
      <c r="M115" s="1">
        <v>5</v>
      </c>
      <c r="N115" s="1">
        <v>4</v>
      </c>
      <c r="O115" s="1">
        <f t="shared" si="5"/>
        <v>32</v>
      </c>
      <c r="P115" s="1"/>
      <c r="Q115" s="1">
        <v>5</v>
      </c>
      <c r="R115" s="1">
        <v>5</v>
      </c>
      <c r="S115" s="1">
        <v>4</v>
      </c>
      <c r="T115" s="1">
        <v>5</v>
      </c>
      <c r="U115" s="1">
        <v>4</v>
      </c>
      <c r="V115" s="1">
        <v>5</v>
      </c>
      <c r="W115" s="1">
        <v>4</v>
      </c>
      <c r="X115" s="1">
        <v>4</v>
      </c>
      <c r="Y115" s="1">
        <f t="shared" si="6"/>
        <v>36</v>
      </c>
      <c r="Z115" s="1"/>
      <c r="AA115" s="1">
        <v>5</v>
      </c>
      <c r="AB115" s="1">
        <v>3</v>
      </c>
      <c r="AC115" s="1">
        <v>5</v>
      </c>
      <c r="AD115" s="1">
        <v>5</v>
      </c>
      <c r="AE115" s="1">
        <v>5</v>
      </c>
      <c r="AF115" s="1">
        <v>4</v>
      </c>
      <c r="AG115" s="1">
        <v>5</v>
      </c>
      <c r="AH115" s="1">
        <v>5</v>
      </c>
      <c r="AI115" s="1">
        <v>5</v>
      </c>
      <c r="AJ115" s="1">
        <v>5</v>
      </c>
      <c r="AK115" s="1">
        <v>5</v>
      </c>
      <c r="AL115" s="1">
        <f t="shared" si="7"/>
        <v>52</v>
      </c>
      <c r="AM115" s="1"/>
      <c r="AN115" s="1">
        <v>5</v>
      </c>
      <c r="AO115" s="1">
        <v>4</v>
      </c>
      <c r="AP115" s="1">
        <v>5</v>
      </c>
      <c r="AQ115" s="1">
        <v>4</v>
      </c>
      <c r="AR115" s="1">
        <v>5</v>
      </c>
      <c r="AS115" s="1">
        <v>5</v>
      </c>
      <c r="AT115" s="1">
        <f t="shared" si="8"/>
        <v>28</v>
      </c>
      <c r="AV115">
        <f t="shared" si="9"/>
        <v>148</v>
      </c>
    </row>
    <row r="116" spans="1:48" x14ac:dyDescent="0.25">
      <c r="A116" s="1">
        <v>114</v>
      </c>
      <c r="B116" s="3">
        <v>3</v>
      </c>
      <c r="C116" s="1">
        <v>1</v>
      </c>
      <c r="D116" s="2">
        <v>3</v>
      </c>
      <c r="E116" s="1">
        <v>1</v>
      </c>
      <c r="F116" s="2">
        <v>1</v>
      </c>
      <c r="G116" s="1"/>
      <c r="H116" s="1">
        <v>5</v>
      </c>
      <c r="I116" s="1">
        <v>5</v>
      </c>
      <c r="J116" s="1">
        <v>5</v>
      </c>
      <c r="K116" s="1">
        <v>5</v>
      </c>
      <c r="L116" s="1">
        <v>4</v>
      </c>
      <c r="M116" s="1">
        <v>4</v>
      </c>
      <c r="N116" s="1">
        <v>4</v>
      </c>
      <c r="O116" s="1">
        <f t="shared" si="5"/>
        <v>32</v>
      </c>
      <c r="P116" s="1"/>
      <c r="Q116" s="1">
        <v>4</v>
      </c>
      <c r="R116" s="1">
        <v>4</v>
      </c>
      <c r="S116" s="1">
        <v>4</v>
      </c>
      <c r="T116" s="1">
        <v>4</v>
      </c>
      <c r="U116" s="1">
        <v>4</v>
      </c>
      <c r="V116" s="1">
        <v>4</v>
      </c>
      <c r="W116" s="1">
        <v>5</v>
      </c>
      <c r="X116" s="1">
        <v>5</v>
      </c>
      <c r="Y116" s="1">
        <f t="shared" si="6"/>
        <v>34</v>
      </c>
      <c r="Z116" s="1"/>
      <c r="AA116" s="1">
        <v>5</v>
      </c>
      <c r="AB116" s="1">
        <v>5</v>
      </c>
      <c r="AC116" s="1">
        <v>5</v>
      </c>
      <c r="AD116" s="1">
        <v>5</v>
      </c>
      <c r="AE116" s="1">
        <v>5</v>
      </c>
      <c r="AF116" s="1">
        <v>5</v>
      </c>
      <c r="AG116" s="1">
        <v>5</v>
      </c>
      <c r="AH116" s="1">
        <v>5</v>
      </c>
      <c r="AI116" s="1">
        <v>4</v>
      </c>
      <c r="AJ116" s="1">
        <v>4</v>
      </c>
      <c r="AK116" s="1">
        <v>5</v>
      </c>
      <c r="AL116" s="1">
        <f t="shared" si="7"/>
        <v>53</v>
      </c>
      <c r="AM116" s="1"/>
      <c r="AN116" s="1">
        <v>5</v>
      </c>
      <c r="AO116" s="1">
        <v>5</v>
      </c>
      <c r="AP116" s="1">
        <v>5</v>
      </c>
      <c r="AQ116" s="1">
        <v>5</v>
      </c>
      <c r="AR116" s="1">
        <v>4</v>
      </c>
      <c r="AS116" s="1">
        <v>5</v>
      </c>
      <c r="AT116" s="1">
        <f t="shared" si="8"/>
        <v>29</v>
      </c>
      <c r="AV116">
        <f t="shared" si="9"/>
        <v>148</v>
      </c>
    </row>
    <row r="117" spans="1:48" x14ac:dyDescent="0.25">
      <c r="A117" s="1">
        <v>115</v>
      </c>
      <c r="B117" s="3">
        <v>3</v>
      </c>
      <c r="C117" s="1">
        <v>2</v>
      </c>
      <c r="D117" s="2">
        <v>3</v>
      </c>
      <c r="E117" s="1">
        <v>1</v>
      </c>
      <c r="F117" s="2">
        <v>1</v>
      </c>
      <c r="G117" s="1"/>
      <c r="H117" s="1">
        <v>4</v>
      </c>
      <c r="I117" s="1">
        <v>5</v>
      </c>
      <c r="J117" s="1">
        <v>5</v>
      </c>
      <c r="K117" s="1">
        <v>4</v>
      </c>
      <c r="L117" s="1">
        <v>5</v>
      </c>
      <c r="M117" s="1">
        <v>4</v>
      </c>
      <c r="N117" s="1">
        <v>5</v>
      </c>
      <c r="O117" s="1">
        <f t="shared" si="5"/>
        <v>32</v>
      </c>
      <c r="P117" s="1"/>
      <c r="Q117" s="1">
        <v>5</v>
      </c>
      <c r="R117" s="1">
        <v>4</v>
      </c>
      <c r="S117" s="1">
        <v>5</v>
      </c>
      <c r="T117" s="1">
        <v>4</v>
      </c>
      <c r="U117" s="1">
        <v>5</v>
      </c>
      <c r="V117" s="1">
        <v>4</v>
      </c>
      <c r="W117" s="1">
        <v>5</v>
      </c>
      <c r="X117" s="1">
        <v>5</v>
      </c>
      <c r="Y117" s="1">
        <f t="shared" si="6"/>
        <v>37</v>
      </c>
      <c r="Z117" s="1"/>
      <c r="AA117" s="1">
        <v>5</v>
      </c>
      <c r="AB117" s="1">
        <v>4</v>
      </c>
      <c r="AC117" s="1">
        <v>5</v>
      </c>
      <c r="AD117" s="1">
        <v>5</v>
      </c>
      <c r="AE117" s="1">
        <v>5</v>
      </c>
      <c r="AF117" s="1">
        <v>4</v>
      </c>
      <c r="AG117" s="1">
        <v>4</v>
      </c>
      <c r="AH117" s="1">
        <v>5</v>
      </c>
      <c r="AI117" s="1">
        <v>5</v>
      </c>
      <c r="AJ117" s="1">
        <v>4</v>
      </c>
      <c r="AK117" s="1">
        <v>4</v>
      </c>
      <c r="AL117" s="1">
        <f t="shared" si="7"/>
        <v>50</v>
      </c>
      <c r="AM117" s="1"/>
      <c r="AN117" s="1">
        <v>5</v>
      </c>
      <c r="AO117" s="1">
        <v>5</v>
      </c>
      <c r="AP117" s="1">
        <v>5</v>
      </c>
      <c r="AQ117" s="1">
        <v>5</v>
      </c>
      <c r="AR117" s="1">
        <v>3</v>
      </c>
      <c r="AS117" s="1">
        <v>4</v>
      </c>
      <c r="AT117" s="1">
        <f t="shared" si="8"/>
        <v>27</v>
      </c>
      <c r="AV117">
        <f t="shared" si="9"/>
        <v>146</v>
      </c>
    </row>
    <row r="118" spans="1:48" x14ac:dyDescent="0.25">
      <c r="A118" s="1">
        <v>116</v>
      </c>
      <c r="B118" s="3">
        <v>3</v>
      </c>
      <c r="C118" s="1">
        <v>2</v>
      </c>
      <c r="D118" s="2">
        <v>3</v>
      </c>
      <c r="E118" s="1">
        <v>1</v>
      </c>
      <c r="F118" s="2">
        <v>1</v>
      </c>
      <c r="G118" s="1"/>
      <c r="H118" s="1">
        <v>4</v>
      </c>
      <c r="I118" s="1">
        <v>4</v>
      </c>
      <c r="J118" s="1">
        <v>5</v>
      </c>
      <c r="K118" s="1">
        <v>5</v>
      </c>
      <c r="L118" s="1">
        <v>5</v>
      </c>
      <c r="M118" s="1">
        <v>4</v>
      </c>
      <c r="N118" s="1">
        <v>4</v>
      </c>
      <c r="O118" s="1">
        <f t="shared" si="5"/>
        <v>31</v>
      </c>
      <c r="P118" s="1"/>
      <c r="Q118" s="1">
        <v>5</v>
      </c>
      <c r="R118" s="1">
        <v>5</v>
      </c>
      <c r="S118" s="1">
        <v>4</v>
      </c>
      <c r="T118" s="1">
        <v>4</v>
      </c>
      <c r="U118" s="1">
        <v>5</v>
      </c>
      <c r="V118" s="1">
        <v>5</v>
      </c>
      <c r="W118" s="1">
        <v>4</v>
      </c>
      <c r="X118" s="1">
        <v>4</v>
      </c>
      <c r="Y118" s="1">
        <f t="shared" si="6"/>
        <v>36</v>
      </c>
      <c r="Z118" s="1"/>
      <c r="AA118" s="1">
        <v>5</v>
      </c>
      <c r="AB118" s="1">
        <v>4</v>
      </c>
      <c r="AC118" s="1">
        <v>5</v>
      </c>
      <c r="AD118" s="1">
        <v>5</v>
      </c>
      <c r="AE118" s="1">
        <v>4</v>
      </c>
      <c r="AF118" s="1">
        <v>5</v>
      </c>
      <c r="AG118" s="1">
        <v>4</v>
      </c>
      <c r="AH118" s="1">
        <v>5</v>
      </c>
      <c r="AI118" s="1">
        <v>5</v>
      </c>
      <c r="AJ118" s="1">
        <v>4</v>
      </c>
      <c r="AK118" s="1">
        <v>4</v>
      </c>
      <c r="AL118" s="1">
        <f t="shared" si="7"/>
        <v>50</v>
      </c>
      <c r="AM118" s="1"/>
      <c r="AN118" s="1">
        <v>4</v>
      </c>
      <c r="AO118" s="1">
        <v>5</v>
      </c>
      <c r="AP118" s="1">
        <v>4</v>
      </c>
      <c r="AQ118" s="1">
        <v>5</v>
      </c>
      <c r="AR118" s="1">
        <v>5</v>
      </c>
      <c r="AS118" s="1">
        <v>5</v>
      </c>
      <c r="AT118" s="1">
        <f t="shared" si="8"/>
        <v>28</v>
      </c>
      <c r="AV118">
        <f t="shared" si="9"/>
        <v>145</v>
      </c>
    </row>
    <row r="119" spans="1:48" x14ac:dyDescent="0.25">
      <c r="A119" s="1">
        <v>117</v>
      </c>
      <c r="B119" s="3">
        <v>3</v>
      </c>
      <c r="C119" s="1">
        <v>2</v>
      </c>
      <c r="D119" s="2">
        <v>3</v>
      </c>
      <c r="E119" s="1">
        <v>1</v>
      </c>
      <c r="F119" s="2">
        <v>1</v>
      </c>
      <c r="G119" s="1"/>
      <c r="H119" s="1">
        <v>5</v>
      </c>
      <c r="I119" s="1">
        <v>5</v>
      </c>
      <c r="J119" s="1">
        <v>4</v>
      </c>
      <c r="K119" s="1">
        <v>4</v>
      </c>
      <c r="L119" s="1">
        <v>5</v>
      </c>
      <c r="M119" s="1">
        <v>5</v>
      </c>
      <c r="N119" s="1">
        <v>5</v>
      </c>
      <c r="O119" s="1">
        <f t="shared" si="5"/>
        <v>33</v>
      </c>
      <c r="P119" s="1"/>
      <c r="Q119" s="1">
        <v>5</v>
      </c>
      <c r="R119" s="1">
        <v>5</v>
      </c>
      <c r="S119" s="1">
        <v>5</v>
      </c>
      <c r="T119" s="1">
        <v>5</v>
      </c>
      <c r="U119" s="1">
        <v>5</v>
      </c>
      <c r="V119" s="1">
        <v>5</v>
      </c>
      <c r="W119" s="1">
        <v>5</v>
      </c>
      <c r="X119" s="1">
        <v>4</v>
      </c>
      <c r="Y119" s="1">
        <f t="shared" si="6"/>
        <v>39</v>
      </c>
      <c r="Z119" s="1"/>
      <c r="AA119" s="1">
        <v>4</v>
      </c>
      <c r="AB119" s="1">
        <v>4</v>
      </c>
      <c r="AC119" s="1">
        <v>4</v>
      </c>
      <c r="AD119" s="1">
        <v>4</v>
      </c>
      <c r="AE119" s="1">
        <v>4</v>
      </c>
      <c r="AF119" s="1">
        <v>5</v>
      </c>
      <c r="AG119" s="1">
        <v>5</v>
      </c>
      <c r="AH119" s="1">
        <v>5</v>
      </c>
      <c r="AI119" s="1">
        <v>5</v>
      </c>
      <c r="AJ119" s="1">
        <v>5</v>
      </c>
      <c r="AK119" s="1">
        <v>5</v>
      </c>
      <c r="AL119" s="1">
        <f t="shared" si="7"/>
        <v>50</v>
      </c>
      <c r="AM119" s="1"/>
      <c r="AN119" s="1">
        <v>5</v>
      </c>
      <c r="AO119" s="1">
        <v>4</v>
      </c>
      <c r="AP119" s="1">
        <v>5</v>
      </c>
      <c r="AQ119" s="1">
        <v>5</v>
      </c>
      <c r="AR119" s="1">
        <v>5</v>
      </c>
      <c r="AS119" s="1">
        <v>5</v>
      </c>
      <c r="AT119" s="1">
        <f t="shared" si="8"/>
        <v>29</v>
      </c>
      <c r="AV119">
        <f t="shared" si="9"/>
        <v>151</v>
      </c>
    </row>
    <row r="120" spans="1:48" x14ac:dyDescent="0.25">
      <c r="A120" s="1">
        <v>118</v>
      </c>
      <c r="B120" s="3">
        <v>3</v>
      </c>
      <c r="C120" s="1">
        <v>1</v>
      </c>
      <c r="D120" s="2">
        <v>3</v>
      </c>
      <c r="E120" s="1">
        <v>1</v>
      </c>
      <c r="F120" s="2">
        <v>1</v>
      </c>
      <c r="G120" s="1"/>
      <c r="H120" s="1">
        <v>4</v>
      </c>
      <c r="I120" s="1">
        <v>5</v>
      </c>
      <c r="J120" s="1">
        <v>4</v>
      </c>
      <c r="K120" s="1">
        <v>3</v>
      </c>
      <c r="L120" s="1">
        <v>5</v>
      </c>
      <c r="M120" s="1">
        <v>4</v>
      </c>
      <c r="N120" s="1">
        <v>5</v>
      </c>
      <c r="O120" s="1">
        <f t="shared" si="5"/>
        <v>30</v>
      </c>
      <c r="P120" s="1"/>
      <c r="Q120" s="1">
        <v>5</v>
      </c>
      <c r="R120" s="1">
        <v>4</v>
      </c>
      <c r="S120" s="1">
        <v>4</v>
      </c>
      <c r="T120" s="1">
        <v>5</v>
      </c>
      <c r="U120" s="1">
        <v>5</v>
      </c>
      <c r="V120" s="1">
        <v>4</v>
      </c>
      <c r="W120" s="1">
        <v>4</v>
      </c>
      <c r="X120" s="1">
        <v>5</v>
      </c>
      <c r="Y120" s="1">
        <f t="shared" si="6"/>
        <v>36</v>
      </c>
      <c r="Z120" s="1"/>
      <c r="AA120" s="1">
        <v>5</v>
      </c>
      <c r="AB120" s="1">
        <v>5</v>
      </c>
      <c r="AC120" s="1">
        <v>4</v>
      </c>
      <c r="AD120" s="1">
        <v>4</v>
      </c>
      <c r="AE120" s="1">
        <v>5</v>
      </c>
      <c r="AF120" s="1">
        <v>4</v>
      </c>
      <c r="AG120" s="1">
        <v>5</v>
      </c>
      <c r="AH120" s="1">
        <v>4</v>
      </c>
      <c r="AI120" s="1">
        <v>5</v>
      </c>
      <c r="AJ120" s="1">
        <v>5</v>
      </c>
      <c r="AK120" s="1">
        <v>4</v>
      </c>
      <c r="AL120" s="1">
        <f t="shared" si="7"/>
        <v>50</v>
      </c>
      <c r="AM120" s="1"/>
      <c r="AN120" s="1">
        <v>4</v>
      </c>
      <c r="AO120" s="1">
        <v>4</v>
      </c>
      <c r="AP120" s="1">
        <v>5</v>
      </c>
      <c r="AQ120" s="1">
        <v>5</v>
      </c>
      <c r="AR120" s="1">
        <v>4</v>
      </c>
      <c r="AS120" s="1">
        <v>4</v>
      </c>
      <c r="AT120" s="1">
        <f t="shared" si="8"/>
        <v>26</v>
      </c>
      <c r="AV120">
        <f t="shared" si="9"/>
        <v>142</v>
      </c>
    </row>
    <row r="121" spans="1:48" x14ac:dyDescent="0.25">
      <c r="A121" s="1">
        <v>119</v>
      </c>
      <c r="B121" s="3">
        <v>3</v>
      </c>
      <c r="C121" s="1">
        <v>2</v>
      </c>
      <c r="D121" s="2">
        <v>3</v>
      </c>
      <c r="E121" s="1">
        <v>1</v>
      </c>
      <c r="F121" s="2">
        <v>1</v>
      </c>
      <c r="G121" s="1"/>
      <c r="H121" s="1">
        <v>3</v>
      </c>
      <c r="I121" s="1">
        <v>5</v>
      </c>
      <c r="J121" s="1">
        <v>4</v>
      </c>
      <c r="K121" s="1">
        <v>5</v>
      </c>
      <c r="L121" s="1">
        <v>4</v>
      </c>
      <c r="M121" s="1">
        <v>4</v>
      </c>
      <c r="N121" s="1">
        <v>5</v>
      </c>
      <c r="O121" s="1">
        <f t="shared" si="5"/>
        <v>30</v>
      </c>
      <c r="P121" s="1"/>
      <c r="Q121" s="1">
        <v>4</v>
      </c>
      <c r="R121" s="1">
        <v>5</v>
      </c>
      <c r="S121" s="1">
        <v>4</v>
      </c>
      <c r="T121" s="1">
        <v>4</v>
      </c>
      <c r="U121" s="1">
        <v>4</v>
      </c>
      <c r="V121" s="1">
        <v>3</v>
      </c>
      <c r="W121" s="1">
        <v>4</v>
      </c>
      <c r="X121" s="1">
        <v>4</v>
      </c>
      <c r="Y121" s="1">
        <f t="shared" si="6"/>
        <v>32</v>
      </c>
      <c r="Z121" s="1"/>
      <c r="AA121" s="1">
        <v>5</v>
      </c>
      <c r="AB121" s="1">
        <v>3</v>
      </c>
      <c r="AC121" s="1">
        <v>5</v>
      </c>
      <c r="AD121" s="1">
        <v>4</v>
      </c>
      <c r="AE121" s="1">
        <v>4</v>
      </c>
      <c r="AF121" s="1">
        <v>4</v>
      </c>
      <c r="AG121" s="1">
        <v>5</v>
      </c>
      <c r="AH121" s="1">
        <v>5</v>
      </c>
      <c r="AI121" s="1">
        <v>5</v>
      </c>
      <c r="AJ121" s="1">
        <v>4</v>
      </c>
      <c r="AK121" s="1">
        <v>4</v>
      </c>
      <c r="AL121" s="1">
        <f t="shared" si="7"/>
        <v>48</v>
      </c>
      <c r="AM121" s="1"/>
      <c r="AN121" s="1">
        <v>5</v>
      </c>
      <c r="AO121" s="1">
        <v>5</v>
      </c>
      <c r="AP121" s="1">
        <v>5</v>
      </c>
      <c r="AQ121" s="1">
        <v>5</v>
      </c>
      <c r="AR121" s="1">
        <v>4</v>
      </c>
      <c r="AS121" s="1">
        <v>4</v>
      </c>
      <c r="AT121" s="1">
        <f t="shared" si="8"/>
        <v>28</v>
      </c>
      <c r="AV121">
        <f t="shared" si="9"/>
        <v>138</v>
      </c>
    </row>
    <row r="122" spans="1:48" x14ac:dyDescent="0.25">
      <c r="A122" s="1">
        <v>120</v>
      </c>
      <c r="B122" s="3">
        <v>3</v>
      </c>
      <c r="C122" s="1">
        <v>2</v>
      </c>
      <c r="D122" s="2">
        <v>3</v>
      </c>
      <c r="E122" s="1">
        <v>1</v>
      </c>
      <c r="F122" s="2">
        <v>2</v>
      </c>
      <c r="G122" s="1"/>
      <c r="H122" s="1">
        <v>4</v>
      </c>
      <c r="I122" s="1">
        <v>5</v>
      </c>
      <c r="J122" s="1">
        <v>5</v>
      </c>
      <c r="K122" s="1">
        <v>5</v>
      </c>
      <c r="L122" s="1">
        <v>4</v>
      </c>
      <c r="M122" s="1">
        <v>5</v>
      </c>
      <c r="N122" s="1">
        <v>4</v>
      </c>
      <c r="O122" s="1">
        <f t="shared" si="5"/>
        <v>32</v>
      </c>
      <c r="P122" s="1"/>
      <c r="Q122" s="1">
        <v>5</v>
      </c>
      <c r="R122" s="1">
        <v>4</v>
      </c>
      <c r="S122" s="1">
        <v>5</v>
      </c>
      <c r="T122" s="1">
        <v>5</v>
      </c>
      <c r="U122" s="1">
        <v>4</v>
      </c>
      <c r="V122" s="1">
        <v>5</v>
      </c>
      <c r="W122" s="1">
        <v>5</v>
      </c>
      <c r="X122" s="1">
        <v>4</v>
      </c>
      <c r="Y122" s="1">
        <f t="shared" si="6"/>
        <v>37</v>
      </c>
      <c r="Z122" s="1"/>
      <c r="AA122" s="1">
        <v>4</v>
      </c>
      <c r="AB122" s="1">
        <v>5</v>
      </c>
      <c r="AC122" s="1">
        <v>5</v>
      </c>
      <c r="AD122" s="1">
        <v>4</v>
      </c>
      <c r="AE122" s="1">
        <v>4</v>
      </c>
      <c r="AF122" s="1">
        <v>5</v>
      </c>
      <c r="AG122" s="1">
        <v>4</v>
      </c>
      <c r="AH122" s="1">
        <v>5</v>
      </c>
      <c r="AI122" s="1">
        <v>4</v>
      </c>
      <c r="AJ122" s="1">
        <v>5</v>
      </c>
      <c r="AK122" s="1">
        <v>4</v>
      </c>
      <c r="AL122" s="1">
        <f t="shared" si="7"/>
        <v>49</v>
      </c>
      <c r="AM122" s="1"/>
      <c r="AN122" s="1">
        <v>5</v>
      </c>
      <c r="AO122" s="1">
        <v>5</v>
      </c>
      <c r="AP122" s="1">
        <v>5</v>
      </c>
      <c r="AQ122" s="1">
        <v>4</v>
      </c>
      <c r="AR122" s="1">
        <v>5</v>
      </c>
      <c r="AS122" s="1">
        <v>4</v>
      </c>
      <c r="AT122" s="1">
        <f t="shared" si="8"/>
        <v>28</v>
      </c>
      <c r="AV122">
        <f t="shared" si="9"/>
        <v>146</v>
      </c>
    </row>
    <row r="123" spans="1:48" x14ac:dyDescent="0.25">
      <c r="A123" s="1">
        <v>121</v>
      </c>
      <c r="B123" s="3">
        <v>3</v>
      </c>
      <c r="C123" s="1">
        <v>1</v>
      </c>
      <c r="D123" s="2">
        <v>3</v>
      </c>
      <c r="E123" s="1">
        <v>1</v>
      </c>
      <c r="F123" s="2">
        <v>1</v>
      </c>
      <c r="G123" s="1"/>
      <c r="H123" s="1">
        <v>4</v>
      </c>
      <c r="I123" s="1">
        <v>5</v>
      </c>
      <c r="J123" s="1">
        <v>5</v>
      </c>
      <c r="K123" s="1">
        <v>4</v>
      </c>
      <c r="L123" s="1">
        <v>3</v>
      </c>
      <c r="M123" s="1">
        <v>4</v>
      </c>
      <c r="N123" s="1">
        <v>3</v>
      </c>
      <c r="O123" s="1">
        <f t="shared" si="5"/>
        <v>28</v>
      </c>
      <c r="P123" s="1"/>
      <c r="Q123" s="1">
        <v>5</v>
      </c>
      <c r="R123" s="1">
        <v>3</v>
      </c>
      <c r="S123" s="1">
        <v>5</v>
      </c>
      <c r="T123" s="1">
        <v>4</v>
      </c>
      <c r="U123" s="1">
        <v>5</v>
      </c>
      <c r="V123" s="1">
        <v>5</v>
      </c>
      <c r="W123" s="1">
        <v>4</v>
      </c>
      <c r="X123" s="1">
        <v>4</v>
      </c>
      <c r="Y123" s="1">
        <f t="shared" si="6"/>
        <v>35</v>
      </c>
      <c r="Z123" s="1"/>
      <c r="AA123" s="1">
        <v>3</v>
      </c>
      <c r="AB123" s="1">
        <v>3</v>
      </c>
      <c r="AC123" s="1">
        <v>4</v>
      </c>
      <c r="AD123" s="1">
        <v>4</v>
      </c>
      <c r="AE123" s="1">
        <v>5</v>
      </c>
      <c r="AF123" s="1">
        <v>5</v>
      </c>
      <c r="AG123" s="1">
        <v>4</v>
      </c>
      <c r="AH123" s="1">
        <v>4</v>
      </c>
      <c r="AI123" s="1">
        <v>5</v>
      </c>
      <c r="AJ123" s="1">
        <v>4</v>
      </c>
      <c r="AK123" s="1">
        <v>5</v>
      </c>
      <c r="AL123" s="1">
        <f t="shared" si="7"/>
        <v>46</v>
      </c>
      <c r="AM123" s="1"/>
      <c r="AN123" s="1">
        <v>4</v>
      </c>
      <c r="AO123" s="1">
        <v>4</v>
      </c>
      <c r="AP123" s="1">
        <v>4</v>
      </c>
      <c r="AQ123" s="1">
        <v>4</v>
      </c>
      <c r="AR123" s="1">
        <v>5</v>
      </c>
      <c r="AS123" s="1">
        <v>5</v>
      </c>
      <c r="AT123" s="1">
        <f t="shared" si="8"/>
        <v>26</v>
      </c>
      <c r="AV123">
        <f t="shared" si="9"/>
        <v>135</v>
      </c>
    </row>
    <row r="124" spans="1:48" x14ac:dyDescent="0.25">
      <c r="A124" s="1">
        <v>122</v>
      </c>
      <c r="B124" s="3">
        <v>3</v>
      </c>
      <c r="C124" s="1">
        <v>1</v>
      </c>
      <c r="D124" s="2">
        <v>3</v>
      </c>
      <c r="E124" s="1">
        <v>1</v>
      </c>
      <c r="F124" s="2">
        <v>1</v>
      </c>
      <c r="G124" s="1"/>
      <c r="H124" s="1">
        <v>3</v>
      </c>
      <c r="I124" s="1">
        <v>4</v>
      </c>
      <c r="J124" s="1">
        <v>5</v>
      </c>
      <c r="K124" s="1">
        <v>4</v>
      </c>
      <c r="L124" s="1">
        <v>4</v>
      </c>
      <c r="M124" s="1">
        <v>5</v>
      </c>
      <c r="N124" s="1">
        <v>3</v>
      </c>
      <c r="O124" s="1">
        <f t="shared" si="5"/>
        <v>28</v>
      </c>
      <c r="P124" s="1"/>
      <c r="Q124" s="1">
        <v>5</v>
      </c>
      <c r="R124" s="1">
        <v>5</v>
      </c>
      <c r="S124" s="1">
        <v>4</v>
      </c>
      <c r="T124" s="1">
        <v>4</v>
      </c>
      <c r="U124" s="1">
        <v>5</v>
      </c>
      <c r="V124" s="1">
        <v>5</v>
      </c>
      <c r="W124" s="1">
        <v>5</v>
      </c>
      <c r="X124" s="1">
        <v>5</v>
      </c>
      <c r="Y124" s="1">
        <f t="shared" si="6"/>
        <v>38</v>
      </c>
      <c r="Z124" s="1"/>
      <c r="AA124" s="1">
        <v>4</v>
      </c>
      <c r="AB124" s="1">
        <v>4</v>
      </c>
      <c r="AC124" s="1">
        <v>4</v>
      </c>
      <c r="AD124" s="1">
        <v>5</v>
      </c>
      <c r="AE124" s="1">
        <v>5</v>
      </c>
      <c r="AF124" s="1">
        <v>5</v>
      </c>
      <c r="AG124" s="1">
        <v>5</v>
      </c>
      <c r="AH124" s="1">
        <v>3</v>
      </c>
      <c r="AI124" s="1">
        <v>4</v>
      </c>
      <c r="AJ124" s="1">
        <v>4</v>
      </c>
      <c r="AK124" s="1">
        <v>4</v>
      </c>
      <c r="AL124" s="1">
        <f t="shared" si="7"/>
        <v>47</v>
      </c>
      <c r="AM124" s="1"/>
      <c r="AN124" s="1">
        <v>4</v>
      </c>
      <c r="AO124" s="1">
        <v>5</v>
      </c>
      <c r="AP124" s="1">
        <v>4</v>
      </c>
      <c r="AQ124" s="1">
        <v>3</v>
      </c>
      <c r="AR124" s="1">
        <v>4</v>
      </c>
      <c r="AS124" s="1">
        <v>4</v>
      </c>
      <c r="AT124" s="1">
        <f t="shared" si="8"/>
        <v>24</v>
      </c>
      <c r="AV124">
        <f t="shared" si="9"/>
        <v>137</v>
      </c>
    </row>
    <row r="125" spans="1:48" x14ac:dyDescent="0.25">
      <c r="A125" s="1">
        <v>123</v>
      </c>
      <c r="B125" s="3">
        <v>3</v>
      </c>
      <c r="C125" s="1">
        <v>1</v>
      </c>
      <c r="D125" s="2">
        <v>3</v>
      </c>
      <c r="E125" s="1">
        <v>1</v>
      </c>
      <c r="F125" s="2">
        <v>1</v>
      </c>
      <c r="G125" s="1"/>
      <c r="H125" s="1">
        <v>4</v>
      </c>
      <c r="I125" s="1">
        <v>5</v>
      </c>
      <c r="J125" s="1">
        <v>5</v>
      </c>
      <c r="K125" s="1">
        <v>4</v>
      </c>
      <c r="L125" s="1">
        <v>5</v>
      </c>
      <c r="M125" s="1">
        <v>4</v>
      </c>
      <c r="N125" s="1">
        <v>4</v>
      </c>
      <c r="O125" s="1">
        <f t="shared" si="5"/>
        <v>31</v>
      </c>
      <c r="P125" s="1"/>
      <c r="Q125" s="1">
        <v>4</v>
      </c>
      <c r="R125" s="1">
        <v>4</v>
      </c>
      <c r="S125" s="1">
        <v>4</v>
      </c>
      <c r="T125" s="1">
        <v>4</v>
      </c>
      <c r="U125" s="1">
        <v>4</v>
      </c>
      <c r="V125" s="1">
        <v>4</v>
      </c>
      <c r="W125" s="1">
        <v>4</v>
      </c>
      <c r="X125" s="1">
        <v>4</v>
      </c>
      <c r="Y125" s="1">
        <f t="shared" si="6"/>
        <v>32</v>
      </c>
      <c r="Z125" s="1"/>
      <c r="AA125" s="1">
        <v>4</v>
      </c>
      <c r="AB125" s="1">
        <v>4</v>
      </c>
      <c r="AC125" s="1">
        <v>4</v>
      </c>
      <c r="AD125" s="1">
        <v>4</v>
      </c>
      <c r="AE125" s="1">
        <v>4</v>
      </c>
      <c r="AF125" s="1">
        <v>4</v>
      </c>
      <c r="AG125" s="1">
        <v>3</v>
      </c>
      <c r="AH125" s="1">
        <v>4</v>
      </c>
      <c r="AI125" s="1">
        <v>4</v>
      </c>
      <c r="AJ125" s="1">
        <v>4</v>
      </c>
      <c r="AK125" s="1">
        <v>3</v>
      </c>
      <c r="AL125" s="1">
        <f t="shared" si="7"/>
        <v>42</v>
      </c>
      <c r="AM125" s="1"/>
      <c r="AN125" s="1">
        <v>3</v>
      </c>
      <c r="AO125" s="1">
        <v>3</v>
      </c>
      <c r="AP125" s="1">
        <v>4</v>
      </c>
      <c r="AQ125" s="1">
        <v>4</v>
      </c>
      <c r="AR125" s="1">
        <v>4</v>
      </c>
      <c r="AS125" s="1">
        <v>3</v>
      </c>
      <c r="AT125" s="1">
        <f t="shared" si="8"/>
        <v>21</v>
      </c>
      <c r="AV125">
        <f t="shared" si="9"/>
        <v>126</v>
      </c>
    </row>
    <row r="126" spans="1:48" x14ac:dyDescent="0.25">
      <c r="A126" s="1">
        <v>124</v>
      </c>
      <c r="B126" s="3">
        <v>3</v>
      </c>
      <c r="C126" s="1">
        <v>1</v>
      </c>
      <c r="D126" s="2">
        <v>3</v>
      </c>
      <c r="E126" s="1">
        <v>1</v>
      </c>
      <c r="F126" s="2">
        <v>1</v>
      </c>
      <c r="G126" s="1"/>
      <c r="H126" s="1">
        <v>4</v>
      </c>
      <c r="I126" s="1">
        <v>4</v>
      </c>
      <c r="J126" s="1">
        <v>4</v>
      </c>
      <c r="K126" s="1">
        <v>5</v>
      </c>
      <c r="L126" s="1">
        <v>5</v>
      </c>
      <c r="M126" s="1">
        <v>4</v>
      </c>
      <c r="N126" s="1">
        <v>5</v>
      </c>
      <c r="O126" s="1">
        <f t="shared" si="5"/>
        <v>31</v>
      </c>
      <c r="P126" s="1"/>
      <c r="Q126" s="1">
        <v>5</v>
      </c>
      <c r="R126" s="1">
        <v>5</v>
      </c>
      <c r="S126" s="1">
        <v>5</v>
      </c>
      <c r="T126" s="1">
        <v>5</v>
      </c>
      <c r="U126" s="1">
        <v>4</v>
      </c>
      <c r="V126" s="1">
        <v>5</v>
      </c>
      <c r="W126" s="1">
        <v>5</v>
      </c>
      <c r="X126" s="1">
        <v>4</v>
      </c>
      <c r="Y126" s="1">
        <f t="shared" si="6"/>
        <v>38</v>
      </c>
      <c r="Z126" s="1"/>
      <c r="AA126" s="1">
        <v>4</v>
      </c>
      <c r="AB126" s="1">
        <v>4</v>
      </c>
      <c r="AC126" s="1">
        <v>4</v>
      </c>
      <c r="AD126" s="1">
        <v>5</v>
      </c>
      <c r="AE126" s="1">
        <v>4</v>
      </c>
      <c r="AF126" s="1">
        <v>4</v>
      </c>
      <c r="AG126" s="1">
        <v>4</v>
      </c>
      <c r="AH126" s="1">
        <v>4</v>
      </c>
      <c r="AI126" s="1">
        <v>5</v>
      </c>
      <c r="AJ126" s="1">
        <v>4</v>
      </c>
      <c r="AK126" s="1">
        <v>4</v>
      </c>
      <c r="AL126" s="1">
        <f t="shared" si="7"/>
        <v>46</v>
      </c>
      <c r="AM126" s="1"/>
      <c r="AN126" s="1">
        <v>4</v>
      </c>
      <c r="AO126" s="1">
        <v>4</v>
      </c>
      <c r="AP126" s="1">
        <v>4</v>
      </c>
      <c r="AQ126" s="1">
        <v>5</v>
      </c>
      <c r="AR126" s="1">
        <v>5</v>
      </c>
      <c r="AS126" s="1">
        <v>5</v>
      </c>
      <c r="AT126" s="1">
        <f t="shared" si="8"/>
        <v>27</v>
      </c>
      <c r="AV126">
        <f t="shared" si="9"/>
        <v>142</v>
      </c>
    </row>
    <row r="127" spans="1:48" x14ac:dyDescent="0.25">
      <c r="A127" s="1">
        <v>125</v>
      </c>
      <c r="B127" s="3">
        <v>3</v>
      </c>
      <c r="C127" s="1">
        <v>1</v>
      </c>
      <c r="D127" s="2">
        <v>3</v>
      </c>
      <c r="E127" s="1">
        <v>1</v>
      </c>
      <c r="F127" s="2">
        <v>1</v>
      </c>
      <c r="G127" s="1"/>
      <c r="H127" s="1">
        <v>4</v>
      </c>
      <c r="I127" s="1">
        <v>4</v>
      </c>
      <c r="J127" s="1">
        <v>4</v>
      </c>
      <c r="K127" s="1">
        <v>5</v>
      </c>
      <c r="L127" s="1">
        <v>5</v>
      </c>
      <c r="M127" s="1">
        <v>3</v>
      </c>
      <c r="N127" s="1">
        <v>4</v>
      </c>
      <c r="O127" s="1">
        <f t="shared" si="5"/>
        <v>29</v>
      </c>
      <c r="P127" s="1"/>
      <c r="Q127" s="1">
        <v>4</v>
      </c>
      <c r="R127" s="1">
        <v>4</v>
      </c>
      <c r="S127" s="1">
        <v>4</v>
      </c>
      <c r="T127" s="1">
        <v>4</v>
      </c>
      <c r="U127" s="1">
        <v>4</v>
      </c>
      <c r="V127" s="1">
        <v>5</v>
      </c>
      <c r="W127" s="1">
        <v>4</v>
      </c>
      <c r="X127" s="1">
        <v>4</v>
      </c>
      <c r="Y127" s="1">
        <f t="shared" si="6"/>
        <v>33</v>
      </c>
      <c r="Z127" s="1"/>
      <c r="AA127" s="1">
        <v>4</v>
      </c>
      <c r="AB127" s="1">
        <v>4</v>
      </c>
      <c r="AC127" s="1">
        <v>3</v>
      </c>
      <c r="AD127" s="1">
        <v>4</v>
      </c>
      <c r="AE127" s="1">
        <v>4</v>
      </c>
      <c r="AF127" s="1">
        <v>4</v>
      </c>
      <c r="AG127" s="1">
        <v>5</v>
      </c>
      <c r="AH127" s="1">
        <v>5</v>
      </c>
      <c r="AI127" s="1">
        <v>4</v>
      </c>
      <c r="AJ127" s="1">
        <v>4</v>
      </c>
      <c r="AK127" s="1">
        <v>4</v>
      </c>
      <c r="AL127" s="1">
        <f t="shared" si="7"/>
        <v>45</v>
      </c>
      <c r="AM127" s="1"/>
      <c r="AN127" s="1">
        <v>5</v>
      </c>
      <c r="AO127" s="1">
        <v>4</v>
      </c>
      <c r="AP127" s="1">
        <v>5</v>
      </c>
      <c r="AQ127" s="1">
        <v>4</v>
      </c>
      <c r="AR127" s="1">
        <v>5</v>
      </c>
      <c r="AS127" s="1">
        <v>4</v>
      </c>
      <c r="AT127" s="1">
        <f t="shared" si="8"/>
        <v>27</v>
      </c>
      <c r="AV127">
        <f t="shared" si="9"/>
        <v>134</v>
      </c>
    </row>
    <row r="128" spans="1:48" x14ac:dyDescent="0.25">
      <c r="A128" s="1"/>
      <c r="B128" s="2"/>
      <c r="C128" s="1"/>
      <c r="D128" s="2"/>
      <c r="E128" s="1"/>
      <c r="F128" s="2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</row>
    <row r="130" spans="7:15" x14ac:dyDescent="0.25">
      <c r="G130" t="s">
        <v>5</v>
      </c>
      <c r="H130">
        <f>SUM(H3:H127)</f>
        <v>544</v>
      </c>
      <c r="I130">
        <f t="shared" ref="I130:O130" si="10">SUM(I3:I127)</f>
        <v>561</v>
      </c>
      <c r="J130">
        <f t="shared" si="10"/>
        <v>573</v>
      </c>
      <c r="K130">
        <f t="shared" si="10"/>
        <v>553</v>
      </c>
      <c r="L130">
        <f t="shared" si="10"/>
        <v>557</v>
      </c>
      <c r="M130">
        <f t="shared" si="10"/>
        <v>550</v>
      </c>
      <c r="N130">
        <f t="shared" si="10"/>
        <v>546</v>
      </c>
      <c r="O130">
        <f t="shared" si="10"/>
        <v>3884</v>
      </c>
    </row>
  </sheetData>
  <mergeCells count="9">
    <mergeCell ref="A1:F1"/>
    <mergeCell ref="AT1:AT2"/>
    <mergeCell ref="AL1:AL2"/>
    <mergeCell ref="Y1:Y2"/>
    <mergeCell ref="O1:O2"/>
    <mergeCell ref="H1:N1"/>
    <mergeCell ref="Q1:X1"/>
    <mergeCell ref="AA1:AK1"/>
    <mergeCell ref="AN1:AS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3CE9D-8224-45B0-9F87-11B76C11DBFB}">
  <dimension ref="A1:BS103"/>
  <sheetViews>
    <sheetView tabSelected="1" topLeftCell="AU25" zoomScale="80" zoomScaleNormal="80" workbookViewId="0">
      <selection activeCell="BF28" sqref="BF28:BL28"/>
    </sheetView>
  </sheetViews>
  <sheetFormatPr defaultRowHeight="15" x14ac:dyDescent="0.25"/>
  <cols>
    <col min="1" max="1" width="8.140625" bestFit="1" customWidth="1"/>
    <col min="2" max="2" width="26.42578125" customWidth="1"/>
    <col min="3" max="3" width="6" bestFit="1" customWidth="1"/>
    <col min="4" max="6" width="6.42578125" bestFit="1" customWidth="1"/>
    <col min="7" max="7" width="6" bestFit="1" customWidth="1"/>
    <col min="8" max="8" width="5.85546875" bestFit="1" customWidth="1"/>
    <col min="9" max="11" width="6" bestFit="1" customWidth="1"/>
    <col min="12" max="19" width="6.42578125" bestFit="1" customWidth="1"/>
    <col min="20" max="21" width="6.28515625" bestFit="1" customWidth="1"/>
    <col min="22" max="22" width="6.42578125" bestFit="1" customWidth="1"/>
    <col min="23" max="23" width="5.85546875" bestFit="1" customWidth="1"/>
    <col min="24" max="24" width="6.28515625" bestFit="1" customWidth="1"/>
    <col min="25" max="26" width="6.42578125" bestFit="1" customWidth="1"/>
    <col min="27" max="27" width="5.85546875" bestFit="1" customWidth="1"/>
    <col min="28" max="28" width="6" bestFit="1" customWidth="1"/>
    <col min="29" max="29" width="6.42578125" bestFit="1" customWidth="1"/>
    <col min="30" max="30" width="6.28515625" bestFit="1" customWidth="1"/>
    <col min="31" max="32" width="6.42578125" bestFit="1" customWidth="1"/>
    <col min="33" max="33" width="5.85546875" bestFit="1" customWidth="1"/>
    <col min="34" max="34" width="6.28515625" bestFit="1" customWidth="1"/>
    <col min="35" max="35" width="8.140625" bestFit="1" customWidth="1"/>
    <col min="36" max="36" width="8.140625" customWidth="1"/>
    <col min="38" max="38" width="9.140625" style="38"/>
    <col min="40" max="41" width="17.42578125" customWidth="1"/>
    <col min="42" max="42" width="17" bestFit="1" customWidth="1"/>
    <col min="45" max="45" width="9" bestFit="1" customWidth="1"/>
    <col min="46" max="46" width="7.42578125" bestFit="1" customWidth="1"/>
    <col min="47" max="47" width="7.7109375" bestFit="1" customWidth="1"/>
    <col min="57" max="58" width="9" bestFit="1" customWidth="1"/>
    <col min="60" max="60" width="12.5703125" bestFit="1" customWidth="1"/>
    <col min="61" max="61" width="8.28515625" bestFit="1" customWidth="1"/>
    <col min="62" max="62" width="10.42578125" bestFit="1" customWidth="1"/>
  </cols>
  <sheetData>
    <row r="1" spans="1:71" x14ac:dyDescent="0.25">
      <c r="A1" s="100" t="s">
        <v>266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55"/>
      <c r="AK1" s="4"/>
      <c r="BE1" s="106" t="s">
        <v>309</v>
      </c>
      <c r="BF1" s="90"/>
    </row>
    <row r="2" spans="1:71" ht="15" customHeight="1" x14ac:dyDescent="0.25">
      <c r="A2" s="101" t="s">
        <v>45</v>
      </c>
      <c r="B2" s="101"/>
      <c r="C2" s="5" t="s">
        <v>12</v>
      </c>
      <c r="D2" s="6" t="s">
        <v>13</v>
      </c>
      <c r="E2" s="6" t="s">
        <v>14</v>
      </c>
      <c r="F2" s="6" t="s">
        <v>15</v>
      </c>
      <c r="G2" s="6" t="s">
        <v>16</v>
      </c>
      <c r="H2" s="6" t="s">
        <v>17</v>
      </c>
      <c r="I2" s="6" t="s">
        <v>18</v>
      </c>
      <c r="J2" s="6" t="s">
        <v>19</v>
      </c>
      <c r="K2" s="6" t="s">
        <v>20</v>
      </c>
      <c r="L2" s="6" t="s">
        <v>21</v>
      </c>
      <c r="M2" s="6" t="s">
        <v>22</v>
      </c>
      <c r="N2" s="6" t="s">
        <v>23</v>
      </c>
      <c r="O2" s="6" t="s">
        <v>24</v>
      </c>
      <c r="P2" s="6" t="s">
        <v>25</v>
      </c>
      <c r="Q2" s="6" t="s">
        <v>26</v>
      </c>
      <c r="R2" s="6" t="s">
        <v>27</v>
      </c>
      <c r="S2" s="6" t="s">
        <v>28</v>
      </c>
      <c r="T2" s="6" t="s">
        <v>29</v>
      </c>
      <c r="U2" s="6" t="s">
        <v>30</v>
      </c>
      <c r="V2" s="6" t="s">
        <v>31</v>
      </c>
      <c r="W2" s="6" t="s">
        <v>32</v>
      </c>
      <c r="X2" s="6" t="s">
        <v>33</v>
      </c>
      <c r="Y2" s="6" t="s">
        <v>34</v>
      </c>
      <c r="Z2" s="6" t="s">
        <v>35</v>
      </c>
      <c r="AA2" s="6" t="s">
        <v>36</v>
      </c>
      <c r="AB2" s="6" t="s">
        <v>37</v>
      </c>
      <c r="AC2" s="6" t="s">
        <v>38</v>
      </c>
      <c r="AD2" s="6" t="s">
        <v>39</v>
      </c>
      <c r="AE2" s="6" t="s">
        <v>40</v>
      </c>
      <c r="AF2" s="6" t="s">
        <v>41</v>
      </c>
      <c r="AG2" s="6" t="s">
        <v>42</v>
      </c>
      <c r="AH2" s="6" t="s">
        <v>43</v>
      </c>
      <c r="AI2" s="7" t="s">
        <v>46</v>
      </c>
      <c r="AJ2" s="34"/>
      <c r="AK2" s="4"/>
      <c r="AZ2" s="90" t="s">
        <v>268</v>
      </c>
      <c r="BA2" s="90"/>
      <c r="BB2" s="90"/>
      <c r="BC2" s="90"/>
      <c r="BD2" s="41"/>
      <c r="BE2" s="90"/>
      <c r="BF2" s="90"/>
      <c r="BG2" s="41"/>
    </row>
    <row r="3" spans="1:71" ht="24.75" x14ac:dyDescent="0.25">
      <c r="A3" s="102" t="s">
        <v>12</v>
      </c>
      <c r="B3" s="9" t="s">
        <v>47</v>
      </c>
      <c r="C3" s="10">
        <v>1</v>
      </c>
      <c r="D3" s="11">
        <v>-5.1210725326030382E-2</v>
      </c>
      <c r="E3" s="11">
        <v>4.9479756676671233E-2</v>
      </c>
      <c r="F3" s="11">
        <v>-1.3381229551218562E-2</v>
      </c>
      <c r="G3" s="11">
        <v>0.16326839071128926</v>
      </c>
      <c r="H3" s="11">
        <v>8.6298534731787974E-2</v>
      </c>
      <c r="I3" s="11">
        <v>0.15509415150966757</v>
      </c>
      <c r="J3" s="11">
        <v>9.2895804921111005E-2</v>
      </c>
      <c r="K3" s="11">
        <v>0.1249291985216487</v>
      </c>
      <c r="L3" s="11">
        <v>9.8713805904789453E-2</v>
      </c>
      <c r="M3" s="11">
        <v>5.7898187500132835E-2</v>
      </c>
      <c r="N3" s="11">
        <v>6.8381105043387999E-2</v>
      </c>
      <c r="O3" s="11">
        <v>0.11818475950443509</v>
      </c>
      <c r="P3" s="11">
        <v>2.2661802338434504E-2</v>
      </c>
      <c r="Q3" s="12" t="s">
        <v>52</v>
      </c>
      <c r="R3" s="11">
        <v>9.6304705322218756E-2</v>
      </c>
      <c r="S3" s="12" t="s">
        <v>53</v>
      </c>
      <c r="T3" s="12" t="s">
        <v>54</v>
      </c>
      <c r="U3" s="11">
        <v>0.11479640570905847</v>
      </c>
      <c r="V3" s="11">
        <v>0.17570066676226465</v>
      </c>
      <c r="W3" s="11">
        <v>9.4975421985653771E-2</v>
      </c>
      <c r="X3" s="11">
        <v>0.11070649121855075</v>
      </c>
      <c r="Y3" s="12" t="s">
        <v>55</v>
      </c>
      <c r="Z3" s="11">
        <v>8.6557861563343511E-2</v>
      </c>
      <c r="AA3" s="12" t="s">
        <v>56</v>
      </c>
      <c r="AB3" s="12" t="s">
        <v>57</v>
      </c>
      <c r="AC3" s="11">
        <v>0.10374137753095833</v>
      </c>
      <c r="AD3" s="11">
        <v>4.1866314414339821E-2</v>
      </c>
      <c r="AE3" s="12" t="s">
        <v>58</v>
      </c>
      <c r="AF3" s="11">
        <v>0.10253461801434974</v>
      </c>
      <c r="AG3" s="11">
        <v>0.16398247630256196</v>
      </c>
      <c r="AH3" s="12" t="s">
        <v>59</v>
      </c>
      <c r="AI3" s="13" t="s">
        <v>60</v>
      </c>
      <c r="AJ3" s="35"/>
      <c r="AK3" s="40" t="s">
        <v>204</v>
      </c>
      <c r="AL3" s="39" t="s">
        <v>236</v>
      </c>
      <c r="AN3" s="100" t="s">
        <v>267</v>
      </c>
      <c r="AO3" s="100"/>
      <c r="AP3" s="100"/>
      <c r="AQ3" s="100"/>
      <c r="AR3" s="100"/>
      <c r="AS3" s="100"/>
      <c r="AT3" s="100"/>
      <c r="AU3" s="100"/>
      <c r="AV3" s="4"/>
      <c r="AZ3" s="91" t="s">
        <v>45</v>
      </c>
      <c r="BA3" s="91"/>
      <c r="BB3" s="42" t="s">
        <v>49</v>
      </c>
      <c r="BC3" s="43" t="s">
        <v>269</v>
      </c>
      <c r="BD3" s="41"/>
      <c r="BE3" s="42" t="s">
        <v>275</v>
      </c>
      <c r="BF3" s="43" t="s">
        <v>276</v>
      </c>
      <c r="BG3" s="41"/>
      <c r="BL3" s="90" t="s">
        <v>291</v>
      </c>
      <c r="BM3" s="90"/>
      <c r="BN3" s="90"/>
      <c r="BO3" s="90"/>
      <c r="BP3" s="90"/>
      <c r="BQ3" s="90"/>
      <c r="BR3" s="90"/>
      <c r="BS3" s="41"/>
    </row>
    <row r="4" spans="1:71" ht="48.75" x14ac:dyDescent="0.25">
      <c r="A4" s="103"/>
      <c r="B4" s="14" t="s">
        <v>48</v>
      </c>
      <c r="C4" s="15"/>
      <c r="D4" s="16">
        <v>0.57059622786917574</v>
      </c>
      <c r="E4" s="16">
        <v>0.58370652995839367</v>
      </c>
      <c r="F4" s="16">
        <v>0.88225570257179753</v>
      </c>
      <c r="G4" s="16">
        <v>6.8867902305426734E-2</v>
      </c>
      <c r="H4" s="16">
        <v>0.33859727961939268</v>
      </c>
      <c r="I4" s="16">
        <v>8.4158418286724074E-2</v>
      </c>
      <c r="J4" s="16">
        <v>0.30282106856205288</v>
      </c>
      <c r="K4" s="16">
        <v>0.16508725109813591</v>
      </c>
      <c r="L4" s="16">
        <v>0.27340986723935062</v>
      </c>
      <c r="M4" s="16">
        <v>0.52129105124318409</v>
      </c>
      <c r="N4" s="16">
        <v>0.44861210133364837</v>
      </c>
      <c r="O4" s="16">
        <v>0.18929190325749812</v>
      </c>
      <c r="P4" s="16">
        <v>0.80192740161793952</v>
      </c>
      <c r="Q4" s="16">
        <v>4.6837867665483592E-3</v>
      </c>
      <c r="R4" s="16">
        <v>0.28534559852288233</v>
      </c>
      <c r="S4" s="16">
        <v>3.9927053196513152E-4</v>
      </c>
      <c r="T4" s="16">
        <v>2.0756470647412192E-3</v>
      </c>
      <c r="U4" s="16">
        <v>0.20238441156484624</v>
      </c>
      <c r="V4" s="16">
        <v>5.000360684028822E-2</v>
      </c>
      <c r="W4" s="16">
        <v>0.29207824195712961</v>
      </c>
      <c r="X4" s="16">
        <v>0.21904052452119865</v>
      </c>
      <c r="Y4" s="16">
        <v>4.4342641497417928E-2</v>
      </c>
      <c r="Z4" s="16">
        <v>0.33714231599655564</v>
      </c>
      <c r="AA4" s="16">
        <v>2.6015640614610269E-2</v>
      </c>
      <c r="AB4" s="16">
        <v>1.6306933545875132E-2</v>
      </c>
      <c r="AC4" s="16">
        <v>0.24960019056132352</v>
      </c>
      <c r="AD4" s="16">
        <v>0.64294832831577864</v>
      </c>
      <c r="AE4" s="16">
        <v>3.7397993335715259E-2</v>
      </c>
      <c r="AF4" s="16">
        <v>0.25518023169369219</v>
      </c>
      <c r="AG4" s="16">
        <v>6.7646914917402587E-2</v>
      </c>
      <c r="AH4" s="16">
        <v>3.1472254028844876E-2</v>
      </c>
      <c r="AI4" s="17">
        <v>1.1816868014519643E-5</v>
      </c>
      <c r="AJ4" s="76"/>
      <c r="AK4" s="40" t="s">
        <v>205</v>
      </c>
      <c r="AL4" s="39" t="s">
        <v>237</v>
      </c>
      <c r="AN4" s="101" t="s">
        <v>45</v>
      </c>
      <c r="AO4" s="101"/>
      <c r="AP4" s="101"/>
      <c r="AQ4" s="5" t="s">
        <v>189</v>
      </c>
      <c r="AR4" s="6" t="s">
        <v>190</v>
      </c>
      <c r="AS4" s="6" t="s">
        <v>191</v>
      </c>
      <c r="AT4" s="6" t="s">
        <v>192</v>
      </c>
      <c r="AU4" s="7" t="s">
        <v>46</v>
      </c>
      <c r="AV4" s="4"/>
      <c r="AW4" s="34" t="s">
        <v>201</v>
      </c>
      <c r="AX4" s="34" t="s">
        <v>202</v>
      </c>
      <c r="AZ4" s="98" t="s">
        <v>270</v>
      </c>
      <c r="BA4" s="44" t="s">
        <v>271</v>
      </c>
      <c r="BB4" s="45">
        <v>125</v>
      </c>
      <c r="BC4" s="46">
        <v>100</v>
      </c>
      <c r="BD4" s="41"/>
      <c r="BE4" s="53">
        <v>0.76810394170836693</v>
      </c>
      <c r="BF4" s="54">
        <v>4</v>
      </c>
      <c r="BG4" s="41"/>
      <c r="BL4" s="92" t="s">
        <v>277</v>
      </c>
      <c r="BM4" s="92"/>
      <c r="BN4" s="93" t="s">
        <v>278</v>
      </c>
      <c r="BO4" s="94"/>
      <c r="BP4" s="57" t="s">
        <v>279</v>
      </c>
      <c r="BQ4" s="94" t="s">
        <v>280</v>
      </c>
      <c r="BR4" s="96" t="s">
        <v>281</v>
      </c>
      <c r="BS4" s="41"/>
    </row>
    <row r="5" spans="1:71" ht="15" customHeight="1" x14ac:dyDescent="0.25">
      <c r="A5" s="104"/>
      <c r="B5" s="18" t="s">
        <v>49</v>
      </c>
      <c r="C5" s="19">
        <v>125</v>
      </c>
      <c r="D5" s="20">
        <v>125</v>
      </c>
      <c r="E5" s="20">
        <v>125</v>
      </c>
      <c r="F5" s="20">
        <v>125</v>
      </c>
      <c r="G5" s="20">
        <v>125</v>
      </c>
      <c r="H5" s="20">
        <v>125</v>
      </c>
      <c r="I5" s="20">
        <v>125</v>
      </c>
      <c r="J5" s="20">
        <v>125</v>
      </c>
      <c r="K5" s="20">
        <v>125</v>
      </c>
      <c r="L5" s="20">
        <v>125</v>
      </c>
      <c r="M5" s="20">
        <v>125</v>
      </c>
      <c r="N5" s="20">
        <v>125</v>
      </c>
      <c r="O5" s="20">
        <v>125</v>
      </c>
      <c r="P5" s="20">
        <v>125</v>
      </c>
      <c r="Q5" s="20">
        <v>125</v>
      </c>
      <c r="R5" s="20">
        <v>125</v>
      </c>
      <c r="S5" s="20">
        <v>125</v>
      </c>
      <c r="T5" s="20">
        <v>125</v>
      </c>
      <c r="U5" s="20">
        <v>125</v>
      </c>
      <c r="V5" s="20">
        <v>125</v>
      </c>
      <c r="W5" s="20">
        <v>125</v>
      </c>
      <c r="X5" s="20">
        <v>125</v>
      </c>
      <c r="Y5" s="20">
        <v>125</v>
      </c>
      <c r="Z5" s="20">
        <v>125</v>
      </c>
      <c r="AA5" s="20">
        <v>125</v>
      </c>
      <c r="AB5" s="20">
        <v>125</v>
      </c>
      <c r="AC5" s="20">
        <v>125</v>
      </c>
      <c r="AD5" s="20">
        <v>125</v>
      </c>
      <c r="AE5" s="20">
        <v>125</v>
      </c>
      <c r="AF5" s="20">
        <v>125</v>
      </c>
      <c r="AG5" s="20">
        <v>125</v>
      </c>
      <c r="AH5" s="20">
        <v>125</v>
      </c>
      <c r="AI5" s="21">
        <v>125</v>
      </c>
      <c r="AJ5" s="37"/>
      <c r="AK5" s="40" t="s">
        <v>206</v>
      </c>
      <c r="AL5" s="39" t="s">
        <v>240</v>
      </c>
      <c r="AN5" s="102" t="s">
        <v>189</v>
      </c>
      <c r="AO5" s="8"/>
      <c r="AP5" s="9" t="s">
        <v>47</v>
      </c>
      <c r="AQ5" s="10">
        <v>1</v>
      </c>
      <c r="AR5" s="12" t="s">
        <v>140</v>
      </c>
      <c r="AS5" s="12" t="s">
        <v>193</v>
      </c>
      <c r="AT5" s="12" t="s">
        <v>194</v>
      </c>
      <c r="AU5" s="13" t="s">
        <v>195</v>
      </c>
      <c r="AV5" s="4"/>
      <c r="AW5" s="27" t="s">
        <v>195</v>
      </c>
      <c r="AX5" s="35" t="s">
        <v>203</v>
      </c>
      <c r="AZ5" s="87"/>
      <c r="BA5" s="47" t="s">
        <v>274</v>
      </c>
      <c r="BB5" s="48">
        <v>0</v>
      </c>
      <c r="BC5" s="49">
        <v>0</v>
      </c>
      <c r="BD5" s="41"/>
      <c r="BL5" s="91"/>
      <c r="BM5" s="91"/>
      <c r="BN5" s="42" t="s">
        <v>283</v>
      </c>
      <c r="BO5" s="58" t="s">
        <v>284</v>
      </c>
      <c r="BP5" s="58" t="s">
        <v>285</v>
      </c>
      <c r="BQ5" s="95"/>
      <c r="BR5" s="97"/>
      <c r="BS5" s="41"/>
    </row>
    <row r="6" spans="1:71" ht="24" x14ac:dyDescent="0.25">
      <c r="A6" s="104" t="s">
        <v>13</v>
      </c>
      <c r="B6" s="14" t="s">
        <v>47</v>
      </c>
      <c r="C6" s="22">
        <v>-5.1210725326030382E-2</v>
      </c>
      <c r="D6" s="23">
        <v>1</v>
      </c>
      <c r="E6" s="16">
        <v>0.16030480017152962</v>
      </c>
      <c r="F6" s="16">
        <v>0.14653139045566402</v>
      </c>
      <c r="G6" s="16">
        <v>-1.7454292470213024E-2</v>
      </c>
      <c r="H6" s="24" t="s">
        <v>61</v>
      </c>
      <c r="I6" s="16">
        <v>0.11445129495468827</v>
      </c>
      <c r="J6" s="24" t="s">
        <v>62</v>
      </c>
      <c r="K6" s="16">
        <v>1.790903817974146E-2</v>
      </c>
      <c r="L6" s="16">
        <v>3.1443821647841888E-2</v>
      </c>
      <c r="M6" s="24" t="s">
        <v>63</v>
      </c>
      <c r="N6" s="16">
        <v>8.9404651900861234E-2</v>
      </c>
      <c r="O6" s="16">
        <v>-2.7789679915012289E-2</v>
      </c>
      <c r="P6" s="16">
        <v>-2.9522807842933697E-2</v>
      </c>
      <c r="Q6" s="16">
        <v>1.1780956357757761E-2</v>
      </c>
      <c r="R6" s="16">
        <v>8.8273898766844744E-2</v>
      </c>
      <c r="S6" s="16">
        <v>7.6221140958502289E-3</v>
      </c>
      <c r="T6" s="16">
        <v>-5.4704171737329339E-2</v>
      </c>
      <c r="U6" s="16">
        <v>-7.1397067068726117E-2</v>
      </c>
      <c r="V6" s="16">
        <v>0.10933408647744275</v>
      </c>
      <c r="W6" s="16">
        <v>9.3685735199098133E-2</v>
      </c>
      <c r="X6" s="16">
        <v>-5.4950053629403157E-3</v>
      </c>
      <c r="Y6" s="16">
        <v>-5.9784006241837941E-3</v>
      </c>
      <c r="Z6" s="16">
        <v>0.12008601568544605</v>
      </c>
      <c r="AA6" s="16">
        <v>0.15014383221805652</v>
      </c>
      <c r="AB6" s="16">
        <v>-5.466219990846076E-2</v>
      </c>
      <c r="AC6" s="16">
        <v>0.12802191276188793</v>
      </c>
      <c r="AD6" s="16">
        <v>0.13811236870599872</v>
      </c>
      <c r="AE6" s="16">
        <v>9.4378735011772685E-2</v>
      </c>
      <c r="AF6" s="24" t="s">
        <v>64</v>
      </c>
      <c r="AG6" s="16">
        <v>0.13070430230841099</v>
      </c>
      <c r="AH6" s="16">
        <v>8.8533627708457546E-2</v>
      </c>
      <c r="AI6" s="25" t="s">
        <v>65</v>
      </c>
      <c r="AJ6" s="35"/>
      <c r="AK6" s="40" t="s">
        <v>207</v>
      </c>
      <c r="AL6" s="39" t="s">
        <v>241</v>
      </c>
      <c r="AN6" s="103"/>
      <c r="AO6" s="14"/>
      <c r="AP6" s="14" t="s">
        <v>48</v>
      </c>
      <c r="AQ6" s="15"/>
      <c r="AR6" s="16">
        <v>2.5083016217508466E-5</v>
      </c>
      <c r="AS6" s="16">
        <v>1.7914079154320161E-10</v>
      </c>
      <c r="AT6" s="16">
        <v>3.0224201100348499E-6</v>
      </c>
      <c r="AU6" s="17">
        <v>1.0331456362231361E-21</v>
      </c>
      <c r="AV6" s="4"/>
      <c r="AW6" s="24" t="s">
        <v>197</v>
      </c>
      <c r="AX6" s="35" t="s">
        <v>203</v>
      </c>
      <c r="AZ6" s="88"/>
      <c r="BA6" s="50" t="s">
        <v>272</v>
      </c>
      <c r="BB6" s="51">
        <v>125</v>
      </c>
      <c r="BC6" s="52">
        <v>100</v>
      </c>
      <c r="BD6" s="41"/>
      <c r="BE6" s="106" t="s">
        <v>310</v>
      </c>
      <c r="BF6" s="90"/>
      <c r="BG6" s="41"/>
      <c r="BL6" s="86" t="s">
        <v>288</v>
      </c>
      <c r="BM6" s="44" t="s">
        <v>289</v>
      </c>
      <c r="BN6" s="59">
        <v>4.5718205321800314</v>
      </c>
      <c r="BO6" s="60">
        <v>1.7116388838649303</v>
      </c>
      <c r="BP6" s="61"/>
      <c r="BQ6" s="60">
        <v>2.6710193226369849</v>
      </c>
      <c r="BR6" s="75">
        <v>8.6027729676566977E-3</v>
      </c>
      <c r="BS6" s="41"/>
    </row>
    <row r="7" spans="1:71" ht="36" x14ac:dyDescent="0.25">
      <c r="A7" s="103"/>
      <c r="B7" s="14" t="s">
        <v>48</v>
      </c>
      <c r="C7" s="22">
        <v>0.57059622786917574</v>
      </c>
      <c r="D7" s="26"/>
      <c r="E7" s="16">
        <v>7.4127709083227841E-2</v>
      </c>
      <c r="F7" s="16">
        <v>0.102969159727236</v>
      </c>
      <c r="G7" s="16">
        <v>0.84680300630908578</v>
      </c>
      <c r="H7" s="16">
        <v>6.2352354794531087E-3</v>
      </c>
      <c r="I7" s="16">
        <v>0.20375360769753134</v>
      </c>
      <c r="J7" s="16">
        <v>4.1545801622689574E-2</v>
      </c>
      <c r="K7" s="16">
        <v>0.84286240758878028</v>
      </c>
      <c r="L7" s="16">
        <v>0.72775989586764867</v>
      </c>
      <c r="M7" s="16">
        <v>3.2238781419320829E-2</v>
      </c>
      <c r="N7" s="16">
        <v>0.32143191223574619</v>
      </c>
      <c r="O7" s="16">
        <v>0.75835923019635332</v>
      </c>
      <c r="P7" s="16">
        <v>0.74379627977369189</v>
      </c>
      <c r="Q7" s="16">
        <v>0.89625284342512779</v>
      </c>
      <c r="R7" s="16">
        <v>0.32761468234851243</v>
      </c>
      <c r="S7" s="16">
        <v>0.93276788655377385</v>
      </c>
      <c r="T7" s="16">
        <v>0.54456736740048139</v>
      </c>
      <c r="U7" s="16">
        <v>0.42880713665477799</v>
      </c>
      <c r="V7" s="16">
        <v>0.22484163222361203</v>
      </c>
      <c r="W7" s="16">
        <v>0.29871029365093832</v>
      </c>
      <c r="X7" s="16">
        <v>0.95150313777174145</v>
      </c>
      <c r="Y7" s="16">
        <v>0.94724277009121416</v>
      </c>
      <c r="Z7" s="16">
        <v>0.18222124777784435</v>
      </c>
      <c r="AA7" s="16">
        <v>9.4665840027746195E-2</v>
      </c>
      <c r="AB7" s="16">
        <v>0.54487659753619511</v>
      </c>
      <c r="AC7" s="16">
        <v>0.15479102450811552</v>
      </c>
      <c r="AD7" s="16">
        <v>0.12453809440278253</v>
      </c>
      <c r="AE7" s="16">
        <v>0.29513438546664444</v>
      </c>
      <c r="AF7" s="16">
        <v>5.3577781884956103E-3</v>
      </c>
      <c r="AG7" s="16">
        <v>0.14625760126007029</v>
      </c>
      <c r="AH7" s="16">
        <v>0.32618782671904945</v>
      </c>
      <c r="AI7" s="17">
        <v>5.7137526881386102E-3</v>
      </c>
      <c r="AJ7" s="76"/>
      <c r="AK7" s="40" t="s">
        <v>208</v>
      </c>
      <c r="AL7" s="39" t="s">
        <v>242</v>
      </c>
      <c r="AN7" s="104"/>
      <c r="AO7" s="18"/>
      <c r="AP7" s="18" t="s">
        <v>49</v>
      </c>
      <c r="AQ7" s="19">
        <v>125</v>
      </c>
      <c r="AR7" s="20">
        <v>125</v>
      </c>
      <c r="AS7" s="20">
        <v>125</v>
      </c>
      <c r="AT7" s="20">
        <v>125</v>
      </c>
      <c r="AU7" s="21">
        <v>125</v>
      </c>
      <c r="AV7" s="4"/>
      <c r="AW7" s="24" t="s">
        <v>199</v>
      </c>
      <c r="AX7" s="35" t="s">
        <v>203</v>
      </c>
      <c r="AZ7" s="89" t="s">
        <v>273</v>
      </c>
      <c r="BA7" s="89"/>
      <c r="BB7" s="89"/>
      <c r="BC7" s="89"/>
      <c r="BD7" s="41"/>
      <c r="BE7" s="42" t="s">
        <v>275</v>
      </c>
      <c r="BF7" s="43" t="s">
        <v>276</v>
      </c>
      <c r="BG7" s="41"/>
      <c r="BL7" s="87"/>
      <c r="BM7" s="47" t="s">
        <v>189</v>
      </c>
      <c r="BN7" s="63">
        <v>-9.6162449698364544E-2</v>
      </c>
      <c r="BO7" s="64">
        <v>4.9769764743463576E-2</v>
      </c>
      <c r="BP7" s="64">
        <v>-0.20484709702313195</v>
      </c>
      <c r="BQ7" s="64">
        <v>-1.9321459563658852</v>
      </c>
      <c r="BR7" s="65">
        <v>5.5679038262540712E-2</v>
      </c>
      <c r="BS7" s="41"/>
    </row>
    <row r="8" spans="1:71" ht="15" customHeight="1" x14ac:dyDescent="0.25">
      <c r="A8" s="104"/>
      <c r="B8" s="18" t="s">
        <v>49</v>
      </c>
      <c r="C8" s="19">
        <v>125</v>
      </c>
      <c r="D8" s="20">
        <v>125</v>
      </c>
      <c r="E8" s="20">
        <v>125</v>
      </c>
      <c r="F8" s="20">
        <v>125</v>
      </c>
      <c r="G8" s="20">
        <v>125</v>
      </c>
      <c r="H8" s="20">
        <v>125</v>
      </c>
      <c r="I8" s="20">
        <v>125</v>
      </c>
      <c r="J8" s="20">
        <v>125</v>
      </c>
      <c r="K8" s="20">
        <v>125</v>
      </c>
      <c r="L8" s="20">
        <v>125</v>
      </c>
      <c r="M8" s="20">
        <v>125</v>
      </c>
      <c r="N8" s="20">
        <v>125</v>
      </c>
      <c r="O8" s="20">
        <v>125</v>
      </c>
      <c r="P8" s="20">
        <v>125</v>
      </c>
      <c r="Q8" s="20">
        <v>125</v>
      </c>
      <c r="R8" s="20">
        <v>125</v>
      </c>
      <c r="S8" s="20">
        <v>125</v>
      </c>
      <c r="T8" s="20">
        <v>125</v>
      </c>
      <c r="U8" s="20">
        <v>125</v>
      </c>
      <c r="V8" s="20">
        <v>125</v>
      </c>
      <c r="W8" s="20">
        <v>125</v>
      </c>
      <c r="X8" s="20">
        <v>125</v>
      </c>
      <c r="Y8" s="20">
        <v>125</v>
      </c>
      <c r="Z8" s="20">
        <v>125</v>
      </c>
      <c r="AA8" s="20">
        <v>125</v>
      </c>
      <c r="AB8" s="20">
        <v>125</v>
      </c>
      <c r="AC8" s="20">
        <v>125</v>
      </c>
      <c r="AD8" s="20">
        <v>125</v>
      </c>
      <c r="AE8" s="20">
        <v>125</v>
      </c>
      <c r="AF8" s="20">
        <v>125</v>
      </c>
      <c r="AG8" s="20">
        <v>125</v>
      </c>
      <c r="AH8" s="20">
        <v>125</v>
      </c>
      <c r="AI8" s="21">
        <v>125</v>
      </c>
      <c r="AJ8" s="37"/>
      <c r="AK8" s="40" t="s">
        <v>209</v>
      </c>
      <c r="AL8" s="39" t="s">
        <v>243</v>
      </c>
      <c r="AN8" s="104" t="s">
        <v>190</v>
      </c>
      <c r="AO8" s="18"/>
      <c r="AP8" s="14" t="s">
        <v>47</v>
      </c>
      <c r="AQ8" s="27" t="s">
        <v>140</v>
      </c>
      <c r="AR8" s="23">
        <v>1</v>
      </c>
      <c r="AS8" s="24" t="s">
        <v>196</v>
      </c>
      <c r="AT8" s="24" t="s">
        <v>181</v>
      </c>
      <c r="AU8" s="25" t="s">
        <v>197</v>
      </c>
      <c r="AV8" s="4"/>
      <c r="AW8" s="24" t="s">
        <v>200</v>
      </c>
      <c r="AX8" s="35" t="s">
        <v>203</v>
      </c>
      <c r="BE8" s="53">
        <v>0.84114306261522775</v>
      </c>
      <c r="BF8" s="54">
        <v>32</v>
      </c>
      <c r="BG8" s="41"/>
      <c r="BL8" s="87"/>
      <c r="BM8" s="47" t="s">
        <v>190</v>
      </c>
      <c r="BN8" s="63">
        <v>-3.5761005117996819E-2</v>
      </c>
      <c r="BO8" s="64">
        <v>4.6409939456562979E-2</v>
      </c>
      <c r="BP8" s="64">
        <v>-7.9070479105914526E-2</v>
      </c>
      <c r="BQ8" s="64">
        <v>-0.7705462566152893</v>
      </c>
      <c r="BR8" s="65">
        <v>0.44247784476165986</v>
      </c>
      <c r="BS8" s="41"/>
    </row>
    <row r="9" spans="1:71" ht="36" x14ac:dyDescent="0.25">
      <c r="A9" s="104" t="s">
        <v>14</v>
      </c>
      <c r="B9" s="14" t="s">
        <v>47</v>
      </c>
      <c r="C9" s="22">
        <v>4.9479756676671233E-2</v>
      </c>
      <c r="D9" s="16">
        <v>0.16030480017152962</v>
      </c>
      <c r="E9" s="23">
        <v>1</v>
      </c>
      <c r="F9" s="24" t="s">
        <v>66</v>
      </c>
      <c r="G9" s="16">
        <v>6.0135980334556534E-2</v>
      </c>
      <c r="H9" s="24" t="s">
        <v>67</v>
      </c>
      <c r="I9" s="16">
        <v>0.15249609215850821</v>
      </c>
      <c r="J9" s="16">
        <v>0.17530929461142644</v>
      </c>
      <c r="K9" s="16">
        <v>5.0539210947567054E-2</v>
      </c>
      <c r="L9" s="16">
        <v>0.14223828142899014</v>
      </c>
      <c r="M9" s="16">
        <v>-8.7781484570475396E-2</v>
      </c>
      <c r="N9" s="24" t="s">
        <v>67</v>
      </c>
      <c r="O9" s="16">
        <v>0.10022008551615608</v>
      </c>
      <c r="P9" s="16">
        <v>0.13668788505231275</v>
      </c>
      <c r="Q9" s="16">
        <v>7.8074312148700406E-2</v>
      </c>
      <c r="R9" s="16">
        <v>8.4260979444063092E-2</v>
      </c>
      <c r="S9" s="16">
        <v>0.16149840120101733</v>
      </c>
      <c r="T9" s="24" t="s">
        <v>68</v>
      </c>
      <c r="U9" s="16">
        <v>0.10993233500833664</v>
      </c>
      <c r="V9" s="16">
        <v>-9.6051951568116569E-4</v>
      </c>
      <c r="W9" s="16">
        <v>0.17073223234392204</v>
      </c>
      <c r="X9" s="16">
        <v>6.4428287254431532E-2</v>
      </c>
      <c r="Y9" s="24" t="s">
        <v>61</v>
      </c>
      <c r="Z9" s="16">
        <v>0.16253657738444471</v>
      </c>
      <c r="AA9" s="16">
        <v>8.0544483075414952E-2</v>
      </c>
      <c r="AB9" s="16">
        <v>7.6931463740816816E-2</v>
      </c>
      <c r="AC9" s="16">
        <v>3.7366094236109031E-2</v>
      </c>
      <c r="AD9" s="16">
        <v>8.0941752762978977E-2</v>
      </c>
      <c r="AE9" s="16">
        <v>1.1765307594797146E-2</v>
      </c>
      <c r="AF9" s="16">
        <v>-5.7681579605132219E-2</v>
      </c>
      <c r="AG9" s="24" t="s">
        <v>69</v>
      </c>
      <c r="AH9" s="16">
        <v>-7.7816656488351968E-2</v>
      </c>
      <c r="AI9" s="25" t="s">
        <v>70</v>
      </c>
      <c r="AJ9" s="35"/>
      <c r="AK9" s="40" t="s">
        <v>210</v>
      </c>
      <c r="AL9" s="39" t="s">
        <v>244</v>
      </c>
      <c r="AN9" s="103"/>
      <c r="AO9" s="14"/>
      <c r="AP9" s="14" t="s">
        <v>48</v>
      </c>
      <c r="AQ9" s="22">
        <v>2.5083016217508466E-5</v>
      </c>
      <c r="AR9" s="26"/>
      <c r="AS9" s="16">
        <v>1.084243395221385E-8</v>
      </c>
      <c r="AT9" s="16">
        <v>3.7984029992660834E-6</v>
      </c>
      <c r="AU9" s="17">
        <v>4.9329241897595811E-21</v>
      </c>
      <c r="AV9" s="4"/>
      <c r="BL9" s="88"/>
      <c r="BM9" s="50" t="s">
        <v>191</v>
      </c>
      <c r="BN9" s="66">
        <v>1.8583027783252104E-2</v>
      </c>
      <c r="BO9" s="67">
        <v>3.389492680527597E-2</v>
      </c>
      <c r="BP9" s="67">
        <v>6.1776837216070593E-2</v>
      </c>
      <c r="BQ9" s="67">
        <v>0.54825395818112621</v>
      </c>
      <c r="BR9" s="68">
        <v>0.58452762342093267</v>
      </c>
      <c r="BS9" s="41"/>
    </row>
    <row r="10" spans="1:71" x14ac:dyDescent="0.25">
      <c r="A10" s="103"/>
      <c r="B10" s="14" t="s">
        <v>48</v>
      </c>
      <c r="C10" s="22">
        <v>0.58370652995839367</v>
      </c>
      <c r="D10" s="16">
        <v>7.4127709083227841E-2</v>
      </c>
      <c r="E10" s="26"/>
      <c r="F10" s="16">
        <v>1.203458219958444E-2</v>
      </c>
      <c r="G10" s="16">
        <v>0.50529001862653455</v>
      </c>
      <c r="H10" s="16">
        <v>1.9053861250639102E-2</v>
      </c>
      <c r="I10" s="16">
        <v>8.955033255413751E-2</v>
      </c>
      <c r="J10" s="16">
        <v>5.0524270965297421E-2</v>
      </c>
      <c r="K10" s="16">
        <v>0.57566578786740008</v>
      </c>
      <c r="L10" s="16">
        <v>0.11356912284336279</v>
      </c>
      <c r="M10" s="16">
        <v>0.33033079171842106</v>
      </c>
      <c r="N10" s="16">
        <v>1.9099141318922142E-2</v>
      </c>
      <c r="O10" s="16">
        <v>0.26612087451434446</v>
      </c>
      <c r="P10" s="16">
        <v>0.1285090432620207</v>
      </c>
      <c r="Q10" s="16">
        <v>0.38679185077866285</v>
      </c>
      <c r="R10" s="16">
        <v>0.35016726210762461</v>
      </c>
      <c r="S10" s="16">
        <v>7.1971562242967788E-2</v>
      </c>
      <c r="T10" s="16">
        <v>2.8588271632391592E-2</v>
      </c>
      <c r="U10" s="16">
        <v>0.22229966443579396</v>
      </c>
      <c r="V10" s="16">
        <v>0.99151780939258083</v>
      </c>
      <c r="W10" s="16">
        <v>5.695324296578605E-2</v>
      </c>
      <c r="X10" s="16">
        <v>0.47532882848310931</v>
      </c>
      <c r="Y10" s="16">
        <v>6.4142911941476267E-3</v>
      </c>
      <c r="Z10" s="16">
        <v>7.0137697533624171E-2</v>
      </c>
      <c r="AA10" s="16">
        <v>0.37190017528748132</v>
      </c>
      <c r="AB10" s="16">
        <v>0.39380151069374514</v>
      </c>
      <c r="AC10" s="16">
        <v>0.67908418346115396</v>
      </c>
      <c r="AD10" s="16">
        <v>0.36953840819523576</v>
      </c>
      <c r="AE10" s="16">
        <v>0.89638988357024829</v>
      </c>
      <c r="AF10" s="16">
        <v>0.52285343619924385</v>
      </c>
      <c r="AG10" s="16">
        <v>4.5673369777946116E-2</v>
      </c>
      <c r="AH10" s="16">
        <v>0.38836558018031231</v>
      </c>
      <c r="AI10" s="17">
        <v>3.3455707600269446E-4</v>
      </c>
      <c r="AJ10" s="76"/>
      <c r="AK10" s="40" t="s">
        <v>211</v>
      </c>
      <c r="AL10" s="39" t="s">
        <v>245</v>
      </c>
      <c r="AN10" s="104"/>
      <c r="AO10" s="18"/>
      <c r="AP10" s="18" t="s">
        <v>49</v>
      </c>
      <c r="AQ10" s="19">
        <v>125</v>
      </c>
      <c r="AR10" s="20">
        <v>125</v>
      </c>
      <c r="AS10" s="20">
        <v>125</v>
      </c>
      <c r="AT10" s="20">
        <v>125</v>
      </c>
      <c r="AU10" s="21">
        <v>125</v>
      </c>
      <c r="AV10" s="4"/>
      <c r="BL10" s="89" t="s">
        <v>306</v>
      </c>
      <c r="BM10" s="89"/>
      <c r="BN10" s="89"/>
      <c r="BO10" s="89"/>
      <c r="BP10" s="89"/>
      <c r="BQ10" s="89"/>
      <c r="BR10" s="89"/>
      <c r="BS10" s="41"/>
    </row>
    <row r="11" spans="1:71" x14ac:dyDescent="0.25">
      <c r="A11" s="104"/>
      <c r="B11" s="18" t="s">
        <v>49</v>
      </c>
      <c r="C11" s="19">
        <v>125</v>
      </c>
      <c r="D11" s="20">
        <v>125</v>
      </c>
      <c r="E11" s="20">
        <v>125</v>
      </c>
      <c r="F11" s="20">
        <v>125</v>
      </c>
      <c r="G11" s="20">
        <v>125</v>
      </c>
      <c r="H11" s="20">
        <v>125</v>
      </c>
      <c r="I11" s="20">
        <v>125</v>
      </c>
      <c r="J11" s="20">
        <v>125</v>
      </c>
      <c r="K11" s="20">
        <v>125</v>
      </c>
      <c r="L11" s="20">
        <v>125</v>
      </c>
      <c r="M11" s="20">
        <v>125</v>
      </c>
      <c r="N11" s="20">
        <v>125</v>
      </c>
      <c r="O11" s="20">
        <v>125</v>
      </c>
      <c r="P11" s="20">
        <v>125</v>
      </c>
      <c r="Q11" s="20">
        <v>125</v>
      </c>
      <c r="R11" s="20">
        <v>125</v>
      </c>
      <c r="S11" s="20">
        <v>125</v>
      </c>
      <c r="T11" s="20">
        <v>125</v>
      </c>
      <c r="U11" s="20">
        <v>125</v>
      </c>
      <c r="V11" s="20">
        <v>125</v>
      </c>
      <c r="W11" s="20">
        <v>125</v>
      </c>
      <c r="X11" s="20">
        <v>125</v>
      </c>
      <c r="Y11" s="20">
        <v>125</v>
      </c>
      <c r="Z11" s="20">
        <v>125</v>
      </c>
      <c r="AA11" s="20">
        <v>125</v>
      </c>
      <c r="AB11" s="20">
        <v>125</v>
      </c>
      <c r="AC11" s="20">
        <v>125</v>
      </c>
      <c r="AD11" s="20">
        <v>125</v>
      </c>
      <c r="AE11" s="20">
        <v>125</v>
      </c>
      <c r="AF11" s="20">
        <v>125</v>
      </c>
      <c r="AG11" s="20">
        <v>125</v>
      </c>
      <c r="AH11" s="20">
        <v>125</v>
      </c>
      <c r="AI11" s="21">
        <v>125</v>
      </c>
      <c r="AJ11" s="37"/>
      <c r="AK11" s="40" t="s">
        <v>212</v>
      </c>
      <c r="AL11" s="39" t="s">
        <v>246</v>
      </c>
      <c r="AN11" s="104" t="s">
        <v>191</v>
      </c>
      <c r="AO11" s="18"/>
      <c r="AP11" s="14" t="s">
        <v>47</v>
      </c>
      <c r="AQ11" s="27" t="s">
        <v>193</v>
      </c>
      <c r="AR11" s="24" t="s">
        <v>196</v>
      </c>
      <c r="AS11" s="23">
        <v>1</v>
      </c>
      <c r="AT11" s="24" t="s">
        <v>198</v>
      </c>
      <c r="AU11" s="25" t="s">
        <v>199</v>
      </c>
      <c r="AV11" s="4"/>
    </row>
    <row r="12" spans="1:71" x14ac:dyDescent="0.25">
      <c r="A12" s="104" t="s">
        <v>15</v>
      </c>
      <c r="B12" s="14" t="s">
        <v>47</v>
      </c>
      <c r="C12" s="22">
        <v>-1.3381229551218562E-2</v>
      </c>
      <c r="D12" s="16">
        <v>0.14653139045566402</v>
      </c>
      <c r="E12" s="24" t="s">
        <v>66</v>
      </c>
      <c r="F12" s="23">
        <v>1</v>
      </c>
      <c r="G12" s="16">
        <v>8.0708134951486016E-2</v>
      </c>
      <c r="H12" s="16">
        <v>0.15374199674707595</v>
      </c>
      <c r="I12" s="24" t="s">
        <v>59</v>
      </c>
      <c r="J12" s="16">
        <v>-1.3829486638645968E-2</v>
      </c>
      <c r="K12" s="24" t="s">
        <v>71</v>
      </c>
      <c r="L12" s="16">
        <v>0.10394051575806469</v>
      </c>
      <c r="M12" s="16">
        <v>4.8323430003793306E-2</v>
      </c>
      <c r="N12" s="16">
        <v>7.8058744401738239E-2</v>
      </c>
      <c r="O12" s="16">
        <v>5.9543368576436696E-2</v>
      </c>
      <c r="P12" s="16">
        <v>7.7780521617130643E-2</v>
      </c>
      <c r="Q12" s="16">
        <v>6.4836054503879317E-2</v>
      </c>
      <c r="R12" s="16">
        <v>8.4336724796314738E-2</v>
      </c>
      <c r="S12" s="16">
        <v>0.10854904403454499</v>
      </c>
      <c r="T12" s="16">
        <v>6.4751637796647818E-2</v>
      </c>
      <c r="U12" s="16">
        <v>8.8909799567475079E-2</v>
      </c>
      <c r="V12" s="16">
        <v>-3.2843981214518127E-2</v>
      </c>
      <c r="W12" s="24" t="s">
        <v>59</v>
      </c>
      <c r="X12" s="16">
        <v>9.0114976636186978E-2</v>
      </c>
      <c r="Y12" s="16">
        <v>0.1589382766582596</v>
      </c>
      <c r="Z12" s="16">
        <v>5.322858928849105E-2</v>
      </c>
      <c r="AA12" s="24" t="s">
        <v>72</v>
      </c>
      <c r="AB12" s="16">
        <v>0.10297360997154033</v>
      </c>
      <c r="AC12" s="16">
        <v>1.8882196958007393E-2</v>
      </c>
      <c r="AD12" s="16">
        <v>0.12083991241860838</v>
      </c>
      <c r="AE12" s="16">
        <v>7.3912328032814764E-2</v>
      </c>
      <c r="AF12" s="24" t="s">
        <v>73</v>
      </c>
      <c r="AG12" s="16">
        <v>0.13083933077367574</v>
      </c>
      <c r="AH12" s="24" t="s">
        <v>74</v>
      </c>
      <c r="AI12" s="25" t="s">
        <v>75</v>
      </c>
      <c r="AJ12" s="35"/>
      <c r="AK12" s="40" t="s">
        <v>213</v>
      </c>
      <c r="AL12" s="39" t="s">
        <v>247</v>
      </c>
      <c r="AN12" s="103"/>
      <c r="AO12" s="14"/>
      <c r="AP12" s="14" t="s">
        <v>48</v>
      </c>
      <c r="AQ12" s="22">
        <v>1.7914079154320161E-10</v>
      </c>
      <c r="AR12" s="16">
        <v>1.084243395221385E-8</v>
      </c>
      <c r="AS12" s="26"/>
      <c r="AT12" s="16">
        <v>1.3893992336243393E-13</v>
      </c>
      <c r="AU12" s="17">
        <v>9.5959759547095393E-43</v>
      </c>
      <c r="AV12" s="4"/>
      <c r="BH12" s="90" t="s">
        <v>308</v>
      </c>
      <c r="BI12" s="90"/>
      <c r="BJ12" s="90"/>
    </row>
    <row r="13" spans="1:71" ht="15" customHeight="1" x14ac:dyDescent="0.25">
      <c r="A13" s="103"/>
      <c r="B13" s="14" t="s">
        <v>48</v>
      </c>
      <c r="C13" s="22">
        <v>0.88225570257179753</v>
      </c>
      <c r="D13" s="16">
        <v>0.102969159727236</v>
      </c>
      <c r="E13" s="16">
        <v>1.203458219958444E-2</v>
      </c>
      <c r="F13" s="26"/>
      <c r="G13" s="16">
        <v>0.37092614783107958</v>
      </c>
      <c r="H13" s="16">
        <v>8.6931304752475763E-2</v>
      </c>
      <c r="I13" s="16">
        <v>3.1272762289311813E-2</v>
      </c>
      <c r="J13" s="16">
        <v>0.87834123608799275</v>
      </c>
      <c r="K13" s="16">
        <v>8.5859687631963701E-3</v>
      </c>
      <c r="L13" s="16">
        <v>0.24868753653906167</v>
      </c>
      <c r="M13" s="16">
        <v>0.59254099822448381</v>
      </c>
      <c r="N13" s="16">
        <v>0.38688682745227299</v>
      </c>
      <c r="O13" s="16">
        <v>0.50950238730544473</v>
      </c>
      <c r="P13" s="16">
        <v>0.38858659515797744</v>
      </c>
      <c r="Q13" s="16">
        <v>0.47253349301152947</v>
      </c>
      <c r="R13" s="16">
        <v>0.34973276921443419</v>
      </c>
      <c r="S13" s="16">
        <v>0.22820831281092283</v>
      </c>
      <c r="T13" s="16">
        <v>0.47311145338741079</v>
      </c>
      <c r="U13" s="16">
        <v>0.32412836102107401</v>
      </c>
      <c r="V13" s="16">
        <v>0.71614482924820599</v>
      </c>
      <c r="W13" s="16">
        <v>3.1473871400768551E-2</v>
      </c>
      <c r="X13" s="16">
        <v>0.3175867218293898</v>
      </c>
      <c r="Y13" s="16">
        <v>7.6659936204435675E-2</v>
      </c>
      <c r="Z13" s="16">
        <v>0.55549023417897636</v>
      </c>
      <c r="AA13" s="16">
        <v>5.4699972283104043E-3</v>
      </c>
      <c r="AB13" s="16">
        <v>0.25314050764463053</v>
      </c>
      <c r="AC13" s="16">
        <v>0.83444266607722639</v>
      </c>
      <c r="AD13" s="16">
        <v>0.17947179163774618</v>
      </c>
      <c r="AE13" s="16">
        <v>0.41268125514006626</v>
      </c>
      <c r="AF13" s="16">
        <v>3.622876607003981E-2</v>
      </c>
      <c r="AG13" s="16">
        <v>0.14583763329396404</v>
      </c>
      <c r="AH13" s="16">
        <v>8.2836118805614204E-3</v>
      </c>
      <c r="AI13" s="17">
        <v>1.8329099369390425E-4</v>
      </c>
      <c r="AJ13" s="76"/>
      <c r="AK13" s="40" t="s">
        <v>214</v>
      </c>
      <c r="AL13" s="39" t="s">
        <v>248</v>
      </c>
      <c r="AN13" s="104"/>
      <c r="AO13" s="18"/>
      <c r="AP13" s="18" t="s">
        <v>49</v>
      </c>
      <c r="AQ13" s="19">
        <v>125</v>
      </c>
      <c r="AR13" s="20">
        <v>125</v>
      </c>
      <c r="AS13" s="20">
        <v>125</v>
      </c>
      <c r="AT13" s="20">
        <v>125</v>
      </c>
      <c r="AU13" s="21">
        <v>125</v>
      </c>
      <c r="AV13" s="4"/>
      <c r="AW13" s="90" t="s">
        <v>307</v>
      </c>
      <c r="AX13" s="90"/>
      <c r="AY13" s="90"/>
      <c r="AZ13" s="90"/>
      <c r="BA13" s="90"/>
      <c r="BB13" s="90"/>
      <c r="BC13" s="90"/>
      <c r="BD13" s="90"/>
      <c r="BE13" s="90"/>
      <c r="BF13" s="41"/>
      <c r="BH13" s="90"/>
      <c r="BI13" s="90"/>
      <c r="BJ13" s="90"/>
      <c r="BK13" s="41"/>
    </row>
    <row r="14" spans="1:71" ht="48.75" x14ac:dyDescent="0.25">
      <c r="A14" s="104"/>
      <c r="B14" s="18" t="s">
        <v>49</v>
      </c>
      <c r="C14" s="19">
        <v>125</v>
      </c>
      <c r="D14" s="20">
        <v>125</v>
      </c>
      <c r="E14" s="20">
        <v>125</v>
      </c>
      <c r="F14" s="20">
        <v>125</v>
      </c>
      <c r="G14" s="20">
        <v>125</v>
      </c>
      <c r="H14" s="20">
        <v>125</v>
      </c>
      <c r="I14" s="20">
        <v>125</v>
      </c>
      <c r="J14" s="20">
        <v>125</v>
      </c>
      <c r="K14" s="20">
        <v>125</v>
      </c>
      <c r="L14" s="20">
        <v>125</v>
      </c>
      <c r="M14" s="20">
        <v>125</v>
      </c>
      <c r="N14" s="20">
        <v>125</v>
      </c>
      <c r="O14" s="20">
        <v>125</v>
      </c>
      <c r="P14" s="20">
        <v>125</v>
      </c>
      <c r="Q14" s="20">
        <v>125</v>
      </c>
      <c r="R14" s="20">
        <v>125</v>
      </c>
      <c r="S14" s="20">
        <v>125</v>
      </c>
      <c r="T14" s="20">
        <v>125</v>
      </c>
      <c r="U14" s="20">
        <v>125</v>
      </c>
      <c r="V14" s="20">
        <v>125</v>
      </c>
      <c r="W14" s="20">
        <v>125</v>
      </c>
      <c r="X14" s="20">
        <v>125</v>
      </c>
      <c r="Y14" s="20">
        <v>125</v>
      </c>
      <c r="Z14" s="20">
        <v>125</v>
      </c>
      <c r="AA14" s="20">
        <v>125</v>
      </c>
      <c r="AB14" s="20">
        <v>125</v>
      </c>
      <c r="AC14" s="20">
        <v>125</v>
      </c>
      <c r="AD14" s="20">
        <v>125</v>
      </c>
      <c r="AE14" s="20">
        <v>125</v>
      </c>
      <c r="AF14" s="20">
        <v>125</v>
      </c>
      <c r="AG14" s="20">
        <v>125</v>
      </c>
      <c r="AH14" s="20">
        <v>125</v>
      </c>
      <c r="AI14" s="21">
        <v>125</v>
      </c>
      <c r="AJ14" s="37"/>
      <c r="AK14" s="40" t="s">
        <v>215</v>
      </c>
      <c r="AL14" s="39" t="s">
        <v>249</v>
      </c>
      <c r="AN14" s="104" t="s">
        <v>192</v>
      </c>
      <c r="AO14" s="18"/>
      <c r="AP14" s="14" t="s">
        <v>47</v>
      </c>
      <c r="AQ14" s="27" t="s">
        <v>194</v>
      </c>
      <c r="AR14" s="24" t="s">
        <v>181</v>
      </c>
      <c r="AS14" s="24" t="s">
        <v>198</v>
      </c>
      <c r="AT14" s="23">
        <v>1</v>
      </c>
      <c r="AU14" s="25" t="s">
        <v>200</v>
      </c>
      <c r="AV14" s="4"/>
      <c r="AW14" s="92" t="s">
        <v>277</v>
      </c>
      <c r="AX14" s="92"/>
      <c r="AY14" s="93" t="s">
        <v>278</v>
      </c>
      <c r="AZ14" s="94"/>
      <c r="BA14" s="57" t="s">
        <v>279</v>
      </c>
      <c r="BB14" s="94" t="s">
        <v>280</v>
      </c>
      <c r="BC14" s="94" t="s">
        <v>281</v>
      </c>
      <c r="BD14" s="94" t="s">
        <v>282</v>
      </c>
      <c r="BE14" s="96"/>
      <c r="BF14" s="41"/>
      <c r="BH14" s="91" t="s">
        <v>45</v>
      </c>
      <c r="BI14" s="91"/>
      <c r="BJ14" s="69" t="s">
        <v>292</v>
      </c>
      <c r="BK14" s="41"/>
    </row>
    <row r="15" spans="1:71" x14ac:dyDescent="0.25">
      <c r="A15" s="104" t="s">
        <v>16</v>
      </c>
      <c r="B15" s="14" t="s">
        <v>47</v>
      </c>
      <c r="C15" s="22">
        <v>0.16326839071128926</v>
      </c>
      <c r="D15" s="16">
        <v>-1.7454292470213024E-2</v>
      </c>
      <c r="E15" s="16">
        <v>6.0135980334556534E-2</v>
      </c>
      <c r="F15" s="16">
        <v>8.0708134951486016E-2</v>
      </c>
      <c r="G15" s="23">
        <v>1</v>
      </c>
      <c r="H15" s="16">
        <v>0.16605969169248316</v>
      </c>
      <c r="I15" s="24" t="s">
        <v>76</v>
      </c>
      <c r="J15" s="16">
        <v>9.5247454095437722E-2</v>
      </c>
      <c r="K15" s="16">
        <v>0.1456647059870125</v>
      </c>
      <c r="L15" s="16">
        <v>4.1417981593634585E-3</v>
      </c>
      <c r="M15" s="24" t="s">
        <v>77</v>
      </c>
      <c r="N15" s="16">
        <v>9.9637292097912306E-3</v>
      </c>
      <c r="O15" s="16">
        <v>0.11149983109478001</v>
      </c>
      <c r="P15" s="16">
        <v>0.10978096030467542</v>
      </c>
      <c r="Q15" s="16">
        <v>4.5828533983400144E-2</v>
      </c>
      <c r="R15" s="24" t="s">
        <v>78</v>
      </c>
      <c r="S15" s="16">
        <v>7.2470348440062213E-2</v>
      </c>
      <c r="T15" s="16">
        <v>1.5568946354487521E-2</v>
      </c>
      <c r="U15" s="16">
        <v>0.17038673202184745</v>
      </c>
      <c r="V15" s="16">
        <v>0.13565260954689504</v>
      </c>
      <c r="W15" s="16">
        <v>0.10560769036567128</v>
      </c>
      <c r="X15" s="16">
        <v>5.8824639933091061E-2</v>
      </c>
      <c r="Y15" s="24" t="s">
        <v>79</v>
      </c>
      <c r="Z15" s="16">
        <v>0.1097809603046756</v>
      </c>
      <c r="AA15" s="16">
        <v>0.10741772236159954</v>
      </c>
      <c r="AB15" s="16">
        <v>1.1550218510694394E-2</v>
      </c>
      <c r="AC15" s="16">
        <v>0.15299953186073639</v>
      </c>
      <c r="AD15" s="16">
        <v>8.3607492744281545E-2</v>
      </c>
      <c r="AE15" s="16">
        <v>1.9843612843853123E-2</v>
      </c>
      <c r="AF15" s="16">
        <v>0.10741361092500036</v>
      </c>
      <c r="AG15" s="16">
        <v>0.13621994625144054</v>
      </c>
      <c r="AH15" s="16">
        <v>4.6115949516249491E-2</v>
      </c>
      <c r="AI15" s="25" t="s">
        <v>80</v>
      </c>
      <c r="AJ15" s="35"/>
      <c r="AK15" s="40" t="s">
        <v>216</v>
      </c>
      <c r="AL15" s="39" t="s">
        <v>250</v>
      </c>
      <c r="AN15" s="103"/>
      <c r="AO15" s="14"/>
      <c r="AP15" s="14" t="s">
        <v>48</v>
      </c>
      <c r="AQ15" s="22">
        <v>3.0224201100348499E-6</v>
      </c>
      <c r="AR15" s="16">
        <v>3.7984029992660834E-6</v>
      </c>
      <c r="AS15" s="16">
        <v>1.3893992336243393E-13</v>
      </c>
      <c r="AT15" s="26"/>
      <c r="AU15" s="17">
        <v>2.9763189117157732E-23</v>
      </c>
      <c r="AV15" s="4"/>
      <c r="AW15" s="91"/>
      <c r="AX15" s="91"/>
      <c r="AY15" s="42" t="s">
        <v>283</v>
      </c>
      <c r="AZ15" s="58" t="s">
        <v>284</v>
      </c>
      <c r="BA15" s="58" t="s">
        <v>285</v>
      </c>
      <c r="BB15" s="95"/>
      <c r="BC15" s="95"/>
      <c r="BD15" s="58" t="s">
        <v>286</v>
      </c>
      <c r="BE15" s="43" t="s">
        <v>287</v>
      </c>
      <c r="BF15" s="41"/>
      <c r="BH15" s="98" t="s">
        <v>49</v>
      </c>
      <c r="BI15" s="98"/>
      <c r="BJ15" s="70">
        <v>125</v>
      </c>
      <c r="BK15" s="41"/>
    </row>
    <row r="16" spans="1:71" ht="24" x14ac:dyDescent="0.25">
      <c r="A16" s="103"/>
      <c r="B16" s="14" t="s">
        <v>48</v>
      </c>
      <c r="C16" s="22">
        <v>6.8867902305426734E-2</v>
      </c>
      <c r="D16" s="16">
        <v>0.84680300630908578</v>
      </c>
      <c r="E16" s="16">
        <v>0.50529001862653455</v>
      </c>
      <c r="F16" s="16">
        <v>0.37092614783107958</v>
      </c>
      <c r="G16" s="26"/>
      <c r="H16" s="16">
        <v>6.4194870330461229E-2</v>
      </c>
      <c r="I16" s="16">
        <v>2.5017950123545293E-2</v>
      </c>
      <c r="J16" s="16">
        <v>0.29069192790297205</v>
      </c>
      <c r="K16" s="16">
        <v>0.10504395499764496</v>
      </c>
      <c r="L16" s="16">
        <v>0.96343642757575509</v>
      </c>
      <c r="M16" s="16">
        <v>4.0211378920642908E-2</v>
      </c>
      <c r="N16" s="16">
        <v>0.91218615057751951</v>
      </c>
      <c r="O16" s="16">
        <v>0.21573593556971568</v>
      </c>
      <c r="P16" s="16">
        <v>0.22294092878183841</v>
      </c>
      <c r="Q16" s="16">
        <v>0.61180554584328362</v>
      </c>
      <c r="R16" s="16">
        <v>6.9004300551894528E-3</v>
      </c>
      <c r="S16" s="16">
        <v>0.42188226662578943</v>
      </c>
      <c r="T16" s="16">
        <v>0.86317980833634278</v>
      </c>
      <c r="U16" s="16">
        <v>5.746465679556783E-2</v>
      </c>
      <c r="V16" s="16">
        <v>0.13145549178204571</v>
      </c>
      <c r="W16" s="16">
        <v>0.24113725100460012</v>
      </c>
      <c r="X16" s="16">
        <v>0.5146354743326057</v>
      </c>
      <c r="Y16" s="16">
        <v>4.2759338704085222E-2</v>
      </c>
      <c r="Z16" s="16">
        <v>0.22294092878183652</v>
      </c>
      <c r="AA16" s="16">
        <v>0.23312216142182621</v>
      </c>
      <c r="AB16" s="16">
        <v>0.89827378035360939</v>
      </c>
      <c r="AC16" s="16">
        <v>8.8484590105466096E-2</v>
      </c>
      <c r="AD16" s="16">
        <v>0.35392984858942089</v>
      </c>
      <c r="AE16" s="16">
        <v>0.82614288918569523</v>
      </c>
      <c r="AF16" s="16">
        <v>0.23314015339751057</v>
      </c>
      <c r="AG16" s="16">
        <v>0.12983448052770702</v>
      </c>
      <c r="AH16" s="16">
        <v>0.60957232938789874</v>
      </c>
      <c r="AI16" s="17">
        <v>2.1901432829909289E-4</v>
      </c>
      <c r="AJ16" s="76"/>
      <c r="AK16" s="40" t="s">
        <v>217</v>
      </c>
      <c r="AL16" s="39" t="s">
        <v>251</v>
      </c>
      <c r="AN16" s="104"/>
      <c r="AO16" s="18"/>
      <c r="AP16" s="18" t="s">
        <v>49</v>
      </c>
      <c r="AQ16" s="19">
        <v>125</v>
      </c>
      <c r="AR16" s="20">
        <v>125</v>
      </c>
      <c r="AS16" s="20">
        <v>125</v>
      </c>
      <c r="AT16" s="20">
        <v>125</v>
      </c>
      <c r="AU16" s="21">
        <v>125</v>
      </c>
      <c r="AV16" s="4"/>
      <c r="AW16" s="86" t="s">
        <v>288</v>
      </c>
      <c r="AX16" s="44" t="s">
        <v>289</v>
      </c>
      <c r="AY16" s="59">
        <v>5.1065564870062339</v>
      </c>
      <c r="AZ16" s="60">
        <v>2.7273409445646482</v>
      </c>
      <c r="BA16" s="61"/>
      <c r="BB16" s="60">
        <v>1.8723572119514995</v>
      </c>
      <c r="BC16" s="60">
        <v>6.3571050674723975E-2</v>
      </c>
      <c r="BD16" s="61"/>
      <c r="BE16" s="62"/>
      <c r="BF16" s="41"/>
      <c r="BH16" s="87" t="s">
        <v>304</v>
      </c>
      <c r="BI16" s="47" t="s">
        <v>293</v>
      </c>
      <c r="BJ16" s="71">
        <v>4.8316906031686816E-16</v>
      </c>
      <c r="BK16" s="41"/>
    </row>
    <row r="17" spans="1:71" ht="36" x14ac:dyDescent="0.25">
      <c r="A17" s="104"/>
      <c r="B17" s="18" t="s">
        <v>49</v>
      </c>
      <c r="C17" s="19">
        <v>125</v>
      </c>
      <c r="D17" s="20">
        <v>125</v>
      </c>
      <c r="E17" s="20">
        <v>125</v>
      </c>
      <c r="F17" s="20">
        <v>125</v>
      </c>
      <c r="G17" s="20">
        <v>125</v>
      </c>
      <c r="H17" s="20">
        <v>125</v>
      </c>
      <c r="I17" s="20">
        <v>125</v>
      </c>
      <c r="J17" s="20">
        <v>125</v>
      </c>
      <c r="K17" s="20">
        <v>125</v>
      </c>
      <c r="L17" s="20">
        <v>125</v>
      </c>
      <c r="M17" s="20">
        <v>125</v>
      </c>
      <c r="N17" s="20">
        <v>125</v>
      </c>
      <c r="O17" s="20">
        <v>125</v>
      </c>
      <c r="P17" s="20">
        <v>125</v>
      </c>
      <c r="Q17" s="20">
        <v>125</v>
      </c>
      <c r="R17" s="20">
        <v>125</v>
      </c>
      <c r="S17" s="20">
        <v>125</v>
      </c>
      <c r="T17" s="20">
        <v>125</v>
      </c>
      <c r="U17" s="20">
        <v>125</v>
      </c>
      <c r="V17" s="20">
        <v>125</v>
      </c>
      <c r="W17" s="20">
        <v>125</v>
      </c>
      <c r="X17" s="20">
        <v>125</v>
      </c>
      <c r="Y17" s="20">
        <v>125</v>
      </c>
      <c r="Z17" s="20">
        <v>125</v>
      </c>
      <c r="AA17" s="20">
        <v>125</v>
      </c>
      <c r="AB17" s="20">
        <v>125</v>
      </c>
      <c r="AC17" s="20">
        <v>125</v>
      </c>
      <c r="AD17" s="20">
        <v>125</v>
      </c>
      <c r="AE17" s="20">
        <v>125</v>
      </c>
      <c r="AF17" s="20">
        <v>125</v>
      </c>
      <c r="AG17" s="20">
        <v>125</v>
      </c>
      <c r="AH17" s="20">
        <v>125</v>
      </c>
      <c r="AI17" s="21">
        <v>125</v>
      </c>
      <c r="AJ17" s="37"/>
      <c r="AK17" s="40" t="s">
        <v>218</v>
      </c>
      <c r="AL17" s="39" t="s">
        <v>252</v>
      </c>
      <c r="AN17" s="104" t="s">
        <v>46</v>
      </c>
      <c r="AO17" s="18"/>
      <c r="AP17" s="14" t="s">
        <v>47</v>
      </c>
      <c r="AQ17" s="27" t="s">
        <v>195</v>
      </c>
      <c r="AR17" s="24" t="s">
        <v>197</v>
      </c>
      <c r="AS17" s="24" t="s">
        <v>199</v>
      </c>
      <c r="AT17" s="24" t="s">
        <v>200</v>
      </c>
      <c r="AU17" s="28">
        <v>1</v>
      </c>
      <c r="AV17" s="4"/>
      <c r="AW17" s="87"/>
      <c r="AX17" s="47" t="s">
        <v>189</v>
      </c>
      <c r="AY17" s="63">
        <v>8.4222796510074666E-2</v>
      </c>
      <c r="AZ17" s="64">
        <v>7.930359520677363E-2</v>
      </c>
      <c r="BA17" s="64">
        <v>9.0176035555644352E-2</v>
      </c>
      <c r="BB17" s="64">
        <v>1.0620299910801632</v>
      </c>
      <c r="BC17" s="64">
        <v>0.29033716453471142</v>
      </c>
      <c r="BD17" s="64">
        <v>0.70161215428246049</v>
      </c>
      <c r="BE17" s="65">
        <v>1.4252888777599657</v>
      </c>
      <c r="BF17" s="41"/>
      <c r="BH17" s="87"/>
      <c r="BI17" s="47" t="s">
        <v>294</v>
      </c>
      <c r="BJ17" s="72">
        <v>1.58882163</v>
      </c>
      <c r="BK17" s="41"/>
    </row>
    <row r="18" spans="1:71" ht="48" x14ac:dyDescent="0.25">
      <c r="A18" s="104" t="s">
        <v>17</v>
      </c>
      <c r="B18" s="14" t="s">
        <v>47</v>
      </c>
      <c r="C18" s="22">
        <v>8.6298534731787974E-2</v>
      </c>
      <c r="D18" s="24" t="s">
        <v>61</v>
      </c>
      <c r="E18" s="24" t="s">
        <v>67</v>
      </c>
      <c r="F18" s="16">
        <v>0.15374199674707595</v>
      </c>
      <c r="G18" s="16">
        <v>0.16605969169248316</v>
      </c>
      <c r="H18" s="23">
        <v>1</v>
      </c>
      <c r="I18" s="24" t="s">
        <v>81</v>
      </c>
      <c r="J18" s="16">
        <v>0.10781623289897921</v>
      </c>
      <c r="K18" s="16">
        <v>0.16484511834894636</v>
      </c>
      <c r="L18" s="16">
        <v>6.2825542751000024E-2</v>
      </c>
      <c r="M18" s="24" t="s">
        <v>82</v>
      </c>
      <c r="N18" s="24" t="s">
        <v>83</v>
      </c>
      <c r="O18" s="16">
        <v>9.7273107098145919E-2</v>
      </c>
      <c r="P18" s="16">
        <v>0.11331449811210492</v>
      </c>
      <c r="Q18" s="16">
        <v>8.4648591276392571E-2</v>
      </c>
      <c r="R18" s="16">
        <v>0.10343302645673304</v>
      </c>
      <c r="S18" s="16">
        <v>0.1628064498680791</v>
      </c>
      <c r="T18" s="24" t="s">
        <v>84</v>
      </c>
      <c r="U18" s="24" t="s">
        <v>85</v>
      </c>
      <c r="V18" s="24" t="s">
        <v>86</v>
      </c>
      <c r="W18" s="24" t="s">
        <v>87</v>
      </c>
      <c r="X18" s="16">
        <v>0.14351536321694128</v>
      </c>
      <c r="Y18" s="16">
        <v>0.14150223777451149</v>
      </c>
      <c r="Z18" s="24" t="s">
        <v>88</v>
      </c>
      <c r="AA18" s="24" t="s">
        <v>54</v>
      </c>
      <c r="AB18" s="24" t="s">
        <v>89</v>
      </c>
      <c r="AC18" s="16">
        <v>8.4053796852285902E-3</v>
      </c>
      <c r="AD18" s="24" t="s">
        <v>61</v>
      </c>
      <c r="AE18" s="16">
        <v>1.4138240289689935E-2</v>
      </c>
      <c r="AF18" s="16">
        <v>9.6702138907437979E-2</v>
      </c>
      <c r="AG18" s="16">
        <v>7.2942699740994557E-2</v>
      </c>
      <c r="AH18" s="24" t="s">
        <v>90</v>
      </c>
      <c r="AI18" s="25" t="s">
        <v>91</v>
      </c>
      <c r="AJ18" s="35"/>
      <c r="AK18" s="40" t="s">
        <v>219</v>
      </c>
      <c r="AL18" s="39" t="s">
        <v>253</v>
      </c>
      <c r="AN18" s="103"/>
      <c r="AO18" s="14"/>
      <c r="AP18" s="14" t="s">
        <v>48</v>
      </c>
      <c r="AQ18" s="22">
        <v>1.0331456362231361E-21</v>
      </c>
      <c r="AR18" s="16">
        <v>4.9329241897595811E-21</v>
      </c>
      <c r="AS18" s="16">
        <v>9.5959759547095393E-43</v>
      </c>
      <c r="AT18" s="16">
        <v>2.9763189117157732E-23</v>
      </c>
      <c r="AU18" s="29"/>
      <c r="AV18" s="4"/>
      <c r="AW18" s="87"/>
      <c r="AX18" s="47" t="s">
        <v>190</v>
      </c>
      <c r="AY18" s="63">
        <v>0.14446010162386183</v>
      </c>
      <c r="AZ18" s="64">
        <v>7.3950019076943929E-2</v>
      </c>
      <c r="BA18" s="64">
        <v>0.16054240138840303</v>
      </c>
      <c r="BB18" s="64">
        <v>1.9534829527704811</v>
      </c>
      <c r="BC18" s="64">
        <v>5.3070340747742709E-2</v>
      </c>
      <c r="BD18" s="64">
        <v>0.74893747110071573</v>
      </c>
      <c r="BE18" s="65">
        <v>1.3352249534668053</v>
      </c>
      <c r="BF18" s="41"/>
      <c r="BH18" s="87" t="s">
        <v>295</v>
      </c>
      <c r="BI18" s="47" t="s">
        <v>296</v>
      </c>
      <c r="BJ18" s="73">
        <v>7.5755782504705993E-2</v>
      </c>
      <c r="BK18" s="41"/>
    </row>
    <row r="19" spans="1:71" ht="36" x14ac:dyDescent="0.25">
      <c r="A19" s="103"/>
      <c r="B19" s="14" t="s">
        <v>48</v>
      </c>
      <c r="C19" s="22">
        <v>0.33859727961939268</v>
      </c>
      <c r="D19" s="16">
        <v>6.2352354794531087E-3</v>
      </c>
      <c r="E19" s="16">
        <v>1.9053861250639102E-2</v>
      </c>
      <c r="F19" s="16">
        <v>8.6931304752475763E-2</v>
      </c>
      <c r="G19" s="16">
        <v>6.4194870330461229E-2</v>
      </c>
      <c r="H19" s="26"/>
      <c r="I19" s="16">
        <v>3.6412690057894596E-2</v>
      </c>
      <c r="J19" s="16">
        <v>0.2313828613751179</v>
      </c>
      <c r="K19" s="16">
        <v>6.6195438835498638E-2</v>
      </c>
      <c r="L19" s="16">
        <v>0.48640232680533635</v>
      </c>
      <c r="M19" s="16">
        <v>1.4141640097484075E-2</v>
      </c>
      <c r="N19" s="16">
        <v>1.3134550664420533E-2</v>
      </c>
      <c r="O19" s="16">
        <v>0.28050654259841851</v>
      </c>
      <c r="P19" s="16">
        <v>0.20831081724032963</v>
      </c>
      <c r="Q19" s="16">
        <v>0.3479473933127295</v>
      </c>
      <c r="R19" s="16">
        <v>0.25101792541818385</v>
      </c>
      <c r="S19" s="16">
        <v>6.9667241284538259E-2</v>
      </c>
      <c r="T19" s="16">
        <v>1.5589727566743571E-3</v>
      </c>
      <c r="U19" s="16">
        <v>5.1975057370734134E-3</v>
      </c>
      <c r="V19" s="16">
        <v>1.2701878133905633E-3</v>
      </c>
      <c r="W19" s="16">
        <v>5.930595142719655E-3</v>
      </c>
      <c r="X19" s="16">
        <v>0.11033083673943628</v>
      </c>
      <c r="Y19" s="16">
        <v>0.11546881408120106</v>
      </c>
      <c r="Z19" s="16">
        <v>2.0086472349770044E-2</v>
      </c>
      <c r="AA19" s="16">
        <v>2.0383935593161701E-3</v>
      </c>
      <c r="AB19" s="16">
        <v>4.8865196465567353E-5</v>
      </c>
      <c r="AC19" s="16">
        <v>0.92587771234925231</v>
      </c>
      <c r="AD19" s="16">
        <v>6.3641390618522382E-3</v>
      </c>
      <c r="AE19" s="16">
        <v>0.87564670430354274</v>
      </c>
      <c r="AF19" s="16">
        <v>0.28335293957160351</v>
      </c>
      <c r="AG19" s="16">
        <v>0.41885527313931337</v>
      </c>
      <c r="AH19" s="16">
        <v>2.100728510651214E-2</v>
      </c>
      <c r="AI19" s="17">
        <v>3.1098080648951769E-8</v>
      </c>
      <c r="AJ19" s="76"/>
      <c r="AK19" s="40" t="s">
        <v>220</v>
      </c>
      <c r="AL19" s="39" t="s">
        <v>254</v>
      </c>
      <c r="AN19" s="105"/>
      <c r="AO19" s="30"/>
      <c r="AP19" s="30" t="s">
        <v>49</v>
      </c>
      <c r="AQ19" s="31">
        <v>125</v>
      </c>
      <c r="AR19" s="32">
        <v>125</v>
      </c>
      <c r="AS19" s="32">
        <v>125</v>
      </c>
      <c r="AT19" s="32">
        <v>125</v>
      </c>
      <c r="AU19" s="33">
        <v>125</v>
      </c>
      <c r="AV19" s="4"/>
      <c r="AW19" s="88"/>
      <c r="AX19" s="50" t="s">
        <v>191</v>
      </c>
      <c r="AY19" s="66">
        <v>0.28350151895740394</v>
      </c>
      <c r="AZ19" s="67">
        <v>5.400848424307348E-2</v>
      </c>
      <c r="BA19" s="67">
        <v>0.47369823793164456</v>
      </c>
      <c r="BB19" s="67">
        <v>5.2492033970340994</v>
      </c>
      <c r="BC19" s="67">
        <v>6.6168502739891658E-7</v>
      </c>
      <c r="BD19" s="67">
        <v>0.62113940573371618</v>
      </c>
      <c r="BE19" s="68">
        <v>1.6099445483075698</v>
      </c>
      <c r="BF19" s="41"/>
      <c r="BH19" s="87"/>
      <c r="BI19" s="47" t="s">
        <v>297</v>
      </c>
      <c r="BJ19" s="73">
        <v>4.5711114041074197E-2</v>
      </c>
      <c r="BK19" s="41"/>
    </row>
    <row r="20" spans="1:71" x14ac:dyDescent="0.25">
      <c r="A20" s="104"/>
      <c r="B20" s="18" t="s">
        <v>49</v>
      </c>
      <c r="C20" s="19">
        <v>125</v>
      </c>
      <c r="D20" s="20">
        <v>125</v>
      </c>
      <c r="E20" s="20">
        <v>125</v>
      </c>
      <c r="F20" s="20">
        <v>125</v>
      </c>
      <c r="G20" s="20">
        <v>125</v>
      </c>
      <c r="H20" s="20">
        <v>125</v>
      </c>
      <c r="I20" s="20">
        <v>125</v>
      </c>
      <c r="J20" s="20">
        <v>125</v>
      </c>
      <c r="K20" s="20">
        <v>125</v>
      </c>
      <c r="L20" s="20">
        <v>125</v>
      </c>
      <c r="M20" s="20">
        <v>125</v>
      </c>
      <c r="N20" s="20">
        <v>125</v>
      </c>
      <c r="O20" s="20">
        <v>125</v>
      </c>
      <c r="P20" s="20">
        <v>125</v>
      </c>
      <c r="Q20" s="20">
        <v>125</v>
      </c>
      <c r="R20" s="20">
        <v>125</v>
      </c>
      <c r="S20" s="20">
        <v>125</v>
      </c>
      <c r="T20" s="20">
        <v>125</v>
      </c>
      <c r="U20" s="20">
        <v>125</v>
      </c>
      <c r="V20" s="20">
        <v>125</v>
      </c>
      <c r="W20" s="20">
        <v>125</v>
      </c>
      <c r="X20" s="20">
        <v>125</v>
      </c>
      <c r="Y20" s="20">
        <v>125</v>
      </c>
      <c r="Z20" s="20">
        <v>125</v>
      </c>
      <c r="AA20" s="20">
        <v>125</v>
      </c>
      <c r="AB20" s="20">
        <v>125</v>
      </c>
      <c r="AC20" s="20">
        <v>125</v>
      </c>
      <c r="AD20" s="20">
        <v>125</v>
      </c>
      <c r="AE20" s="20">
        <v>125</v>
      </c>
      <c r="AF20" s="20">
        <v>125</v>
      </c>
      <c r="AG20" s="20">
        <v>125</v>
      </c>
      <c r="AH20" s="20">
        <v>125</v>
      </c>
      <c r="AI20" s="21">
        <v>125</v>
      </c>
      <c r="AJ20" s="37"/>
      <c r="AK20" s="40" t="s">
        <v>221</v>
      </c>
      <c r="AL20" s="39" t="s">
        <v>255</v>
      </c>
      <c r="AN20" s="99" t="s">
        <v>50</v>
      </c>
      <c r="AO20" s="99"/>
      <c r="AP20" s="99"/>
      <c r="AQ20" s="99"/>
      <c r="AR20" s="99"/>
      <c r="AS20" s="99"/>
      <c r="AT20" s="99"/>
      <c r="AU20" s="99"/>
      <c r="AV20" s="4"/>
      <c r="AW20" s="89" t="s">
        <v>290</v>
      </c>
      <c r="AX20" s="89"/>
      <c r="AY20" s="89"/>
      <c r="AZ20" s="89"/>
      <c r="BA20" s="89"/>
      <c r="BB20" s="89"/>
      <c r="BC20" s="89"/>
      <c r="BD20" s="89"/>
      <c r="BE20" s="89"/>
      <c r="BF20" s="41"/>
      <c r="BH20" s="87"/>
      <c r="BI20" s="47" t="s">
        <v>298</v>
      </c>
      <c r="BJ20" s="73">
        <v>-7.5755782504705993E-2</v>
      </c>
      <c r="BK20" s="41"/>
    </row>
    <row r="21" spans="1:71" x14ac:dyDescent="0.25">
      <c r="A21" s="104" t="s">
        <v>18</v>
      </c>
      <c r="B21" s="14" t="s">
        <v>47</v>
      </c>
      <c r="C21" s="22">
        <v>0.15509415150966757</v>
      </c>
      <c r="D21" s="16">
        <v>0.11445129495468827</v>
      </c>
      <c r="E21" s="16">
        <v>0.15249609215850821</v>
      </c>
      <c r="F21" s="24" t="s">
        <v>59</v>
      </c>
      <c r="G21" s="24" t="s">
        <v>76</v>
      </c>
      <c r="H21" s="24" t="s">
        <v>81</v>
      </c>
      <c r="I21" s="23">
        <v>1</v>
      </c>
      <c r="J21" s="16">
        <v>-0.10776475240392688</v>
      </c>
      <c r="K21" s="16">
        <v>0.12516045325160169</v>
      </c>
      <c r="L21" s="16">
        <v>5.536189420619618E-2</v>
      </c>
      <c r="M21" s="16">
        <v>0.10394352469996991</v>
      </c>
      <c r="N21" s="16">
        <v>7.0197063054711545E-2</v>
      </c>
      <c r="O21" s="16">
        <v>5.2064918429838992E-2</v>
      </c>
      <c r="P21" s="16">
        <v>6.3073152589834217E-2</v>
      </c>
      <c r="Q21" s="24" t="s">
        <v>92</v>
      </c>
      <c r="R21" s="24" t="s">
        <v>93</v>
      </c>
      <c r="S21" s="24" t="s">
        <v>94</v>
      </c>
      <c r="T21" s="24" t="s">
        <v>95</v>
      </c>
      <c r="U21" s="16">
        <v>0.15796118386077621</v>
      </c>
      <c r="V21" s="24" t="s">
        <v>96</v>
      </c>
      <c r="W21" s="16">
        <v>0.11513446007045965</v>
      </c>
      <c r="X21" s="24" t="s">
        <v>94</v>
      </c>
      <c r="Y21" s="24" t="s">
        <v>80</v>
      </c>
      <c r="Z21" s="16">
        <v>0.14784889531810674</v>
      </c>
      <c r="AA21" s="16">
        <v>0.13208053791748439</v>
      </c>
      <c r="AB21" s="24" t="s">
        <v>96</v>
      </c>
      <c r="AC21" s="24" t="s">
        <v>97</v>
      </c>
      <c r="AD21" s="24" t="s">
        <v>98</v>
      </c>
      <c r="AE21" s="16">
        <v>7.8527079434155059E-2</v>
      </c>
      <c r="AF21" s="24" t="s">
        <v>81</v>
      </c>
      <c r="AG21" s="16">
        <v>0.12419248437491825</v>
      </c>
      <c r="AH21" s="24" t="s">
        <v>99</v>
      </c>
      <c r="AI21" s="25" t="s">
        <v>100</v>
      </c>
      <c r="AJ21" s="35"/>
      <c r="AK21" s="40" t="s">
        <v>222</v>
      </c>
      <c r="AL21" s="39" t="s">
        <v>238</v>
      </c>
      <c r="AM21" s="35"/>
      <c r="BH21" s="87" t="s">
        <v>299</v>
      </c>
      <c r="BI21" s="87"/>
      <c r="BJ21" s="73">
        <v>7.5755782504705993E-2</v>
      </c>
      <c r="BK21" s="41"/>
    </row>
    <row r="22" spans="1:71" x14ac:dyDescent="0.25">
      <c r="A22" s="103"/>
      <c r="B22" s="14" t="s">
        <v>48</v>
      </c>
      <c r="C22" s="22">
        <v>8.4158418286724074E-2</v>
      </c>
      <c r="D22" s="16">
        <v>0.20375360769753134</v>
      </c>
      <c r="E22" s="16">
        <v>8.955033255413751E-2</v>
      </c>
      <c r="F22" s="16">
        <v>3.1272762289311813E-2</v>
      </c>
      <c r="G22" s="16">
        <v>2.5017950123545293E-2</v>
      </c>
      <c r="H22" s="16">
        <v>3.6412690057894596E-2</v>
      </c>
      <c r="I22" s="26"/>
      <c r="J22" s="16">
        <v>0.23160703457589571</v>
      </c>
      <c r="K22" s="16">
        <v>0.164300175798092</v>
      </c>
      <c r="L22" s="16">
        <v>0.53973283564290275</v>
      </c>
      <c r="M22" s="16">
        <v>0.248673764207029</v>
      </c>
      <c r="N22" s="16">
        <v>0.43662638341310156</v>
      </c>
      <c r="O22" s="16">
        <v>0.56417806932482328</v>
      </c>
      <c r="P22" s="16">
        <v>0.48468262247674676</v>
      </c>
      <c r="Q22" s="16">
        <v>1.0821908724211306E-3</v>
      </c>
      <c r="R22" s="16">
        <v>1.1864274465928954E-3</v>
      </c>
      <c r="S22" s="16">
        <v>3.4027792869756671E-2</v>
      </c>
      <c r="T22" s="16">
        <v>9.7045997354011562E-3</v>
      </c>
      <c r="U22" s="16">
        <v>7.8512888163630098E-2</v>
      </c>
      <c r="V22" s="16">
        <v>1.6045766804394422E-2</v>
      </c>
      <c r="W22" s="16">
        <v>0.20104964405822701</v>
      </c>
      <c r="X22" s="16">
        <v>3.3616064875996804E-2</v>
      </c>
      <c r="Y22" s="16">
        <v>2.1508582752588658E-4</v>
      </c>
      <c r="Z22" s="16">
        <v>9.9876946789415763E-2</v>
      </c>
      <c r="AA22" s="16">
        <v>0.14201982006131647</v>
      </c>
      <c r="AB22" s="16">
        <v>1.6105078816686436E-2</v>
      </c>
      <c r="AC22" s="16">
        <v>2.7578945507527233E-2</v>
      </c>
      <c r="AD22" s="16">
        <v>1.3028942257730068E-2</v>
      </c>
      <c r="AE22" s="16">
        <v>0.38403573084782217</v>
      </c>
      <c r="AF22" s="16">
        <v>3.7264290970104502E-2</v>
      </c>
      <c r="AG22" s="16">
        <v>0.16761334783314905</v>
      </c>
      <c r="AH22" s="16">
        <v>1.4826355266264427E-2</v>
      </c>
      <c r="AI22" s="17">
        <v>6.5849803896322771E-8</v>
      </c>
      <c r="AJ22" s="76"/>
      <c r="AK22" s="40" t="s">
        <v>223</v>
      </c>
      <c r="AL22" s="39" t="s">
        <v>239</v>
      </c>
      <c r="AN22" s="36"/>
      <c r="AO22" s="36"/>
      <c r="AP22" s="36"/>
      <c r="AQ22" s="36"/>
      <c r="AR22" s="36"/>
      <c r="BH22" s="88" t="s">
        <v>300</v>
      </c>
      <c r="BI22" s="88"/>
      <c r="BJ22" s="74" t="s">
        <v>305</v>
      </c>
      <c r="BK22" s="41"/>
    </row>
    <row r="23" spans="1:71" x14ac:dyDescent="0.25">
      <c r="A23" s="104"/>
      <c r="B23" s="18" t="s">
        <v>49</v>
      </c>
      <c r="C23" s="19">
        <v>125</v>
      </c>
      <c r="D23" s="20">
        <v>125</v>
      </c>
      <c r="E23" s="20">
        <v>125</v>
      </c>
      <c r="F23" s="20">
        <v>125</v>
      </c>
      <c r="G23" s="20">
        <v>125</v>
      </c>
      <c r="H23" s="20">
        <v>125</v>
      </c>
      <c r="I23" s="20">
        <v>125</v>
      </c>
      <c r="J23" s="20">
        <v>125</v>
      </c>
      <c r="K23" s="20">
        <v>125</v>
      </c>
      <c r="L23" s="20">
        <v>125</v>
      </c>
      <c r="M23" s="20">
        <v>125</v>
      </c>
      <c r="N23" s="20">
        <v>125</v>
      </c>
      <c r="O23" s="20">
        <v>125</v>
      </c>
      <c r="P23" s="20">
        <v>125</v>
      </c>
      <c r="Q23" s="20">
        <v>125</v>
      </c>
      <c r="R23" s="20">
        <v>125</v>
      </c>
      <c r="S23" s="20">
        <v>125</v>
      </c>
      <c r="T23" s="20">
        <v>125</v>
      </c>
      <c r="U23" s="20">
        <v>125</v>
      </c>
      <c r="V23" s="20">
        <v>125</v>
      </c>
      <c r="W23" s="20">
        <v>125</v>
      </c>
      <c r="X23" s="20">
        <v>125</v>
      </c>
      <c r="Y23" s="20">
        <v>125</v>
      </c>
      <c r="Z23" s="20">
        <v>125</v>
      </c>
      <c r="AA23" s="20">
        <v>125</v>
      </c>
      <c r="AB23" s="20">
        <v>125</v>
      </c>
      <c r="AC23" s="20">
        <v>125</v>
      </c>
      <c r="AD23" s="20">
        <v>125</v>
      </c>
      <c r="AE23" s="20">
        <v>125</v>
      </c>
      <c r="AF23" s="20">
        <v>125</v>
      </c>
      <c r="AG23" s="20">
        <v>125</v>
      </c>
      <c r="AH23" s="20">
        <v>125</v>
      </c>
      <c r="AI23" s="21">
        <v>125</v>
      </c>
      <c r="AJ23" s="37"/>
      <c r="AK23" s="40" t="s">
        <v>224</v>
      </c>
      <c r="AL23" s="39" t="s">
        <v>256</v>
      </c>
      <c r="AM23" s="37"/>
      <c r="AN23" s="36"/>
      <c r="AO23" s="36"/>
      <c r="AP23" s="36"/>
      <c r="AQ23" s="36"/>
      <c r="AR23" s="36"/>
      <c r="BH23" s="89" t="s">
        <v>301</v>
      </c>
      <c r="BI23" s="89"/>
      <c r="BJ23" s="89"/>
      <c r="BK23" s="41"/>
    </row>
    <row r="24" spans="1:71" x14ac:dyDescent="0.25">
      <c r="A24" s="104" t="s">
        <v>19</v>
      </c>
      <c r="B24" s="14" t="s">
        <v>47</v>
      </c>
      <c r="C24" s="22">
        <v>9.2895804921111005E-2</v>
      </c>
      <c r="D24" s="24" t="s">
        <v>62</v>
      </c>
      <c r="E24" s="16">
        <v>0.17530929461142644</v>
      </c>
      <c r="F24" s="16">
        <v>-1.3829486638645968E-2</v>
      </c>
      <c r="G24" s="16">
        <v>9.5247454095437722E-2</v>
      </c>
      <c r="H24" s="16">
        <v>0.10781623289897921</v>
      </c>
      <c r="I24" s="16">
        <v>-0.10776475240392688</v>
      </c>
      <c r="J24" s="23">
        <v>1</v>
      </c>
      <c r="K24" s="24" t="s">
        <v>101</v>
      </c>
      <c r="L24" s="24" t="s">
        <v>102</v>
      </c>
      <c r="M24" s="16">
        <v>0.14441865571805482</v>
      </c>
      <c r="N24" s="16">
        <v>0.16710369648365192</v>
      </c>
      <c r="O24" s="24" t="s">
        <v>103</v>
      </c>
      <c r="P24" s="24" t="s">
        <v>90</v>
      </c>
      <c r="Q24" s="16">
        <v>8.6021663053777259E-2</v>
      </c>
      <c r="R24" s="24" t="s">
        <v>104</v>
      </c>
      <c r="S24" s="16">
        <v>6.7832754531926456E-2</v>
      </c>
      <c r="T24" s="16">
        <v>5.29437347993469E-2</v>
      </c>
      <c r="U24" s="16">
        <v>0.1242784596644822</v>
      </c>
      <c r="V24" s="16">
        <v>0.11692363706115128</v>
      </c>
      <c r="W24" s="16">
        <v>0.15332670833124171</v>
      </c>
      <c r="X24" s="24" t="s">
        <v>63</v>
      </c>
      <c r="Y24" s="16">
        <v>8.6887909121208598E-2</v>
      </c>
      <c r="Z24" s="24" t="s">
        <v>105</v>
      </c>
      <c r="AA24" s="16">
        <v>0.13249521732824968</v>
      </c>
      <c r="AB24" s="16">
        <v>4.8458967694021533E-2</v>
      </c>
      <c r="AC24" s="24" t="s">
        <v>87</v>
      </c>
      <c r="AD24" s="16">
        <v>8.0096670890851318E-2</v>
      </c>
      <c r="AE24" s="16">
        <v>8.2195358483555442E-2</v>
      </c>
      <c r="AF24" s="24" t="s">
        <v>106</v>
      </c>
      <c r="AG24" s="24" t="s">
        <v>77</v>
      </c>
      <c r="AH24" s="16">
        <v>0.16294302148083356</v>
      </c>
      <c r="AI24" s="25" t="s">
        <v>107</v>
      </c>
      <c r="AJ24" s="35"/>
      <c r="AK24" s="40" t="s">
        <v>225</v>
      </c>
      <c r="AL24" s="39" t="s">
        <v>257</v>
      </c>
      <c r="AN24" s="36"/>
      <c r="AO24" s="36"/>
      <c r="AP24" s="36"/>
      <c r="AQ24" s="36"/>
      <c r="AR24" s="36"/>
      <c r="BH24" s="89" t="s">
        <v>302</v>
      </c>
      <c r="BI24" s="89"/>
      <c r="BJ24" s="89"/>
      <c r="BK24" s="41"/>
    </row>
    <row r="25" spans="1:71" x14ac:dyDescent="0.25">
      <c r="A25" s="103"/>
      <c r="B25" s="14" t="s">
        <v>48</v>
      </c>
      <c r="C25" s="22">
        <v>0.30282106856205288</v>
      </c>
      <c r="D25" s="16">
        <v>4.1545801622689574E-2</v>
      </c>
      <c r="E25" s="16">
        <v>5.0524270965297421E-2</v>
      </c>
      <c r="F25" s="16">
        <v>0.87834123608799275</v>
      </c>
      <c r="G25" s="16">
        <v>0.29069192790297205</v>
      </c>
      <c r="H25" s="16">
        <v>0.2313828613751179</v>
      </c>
      <c r="I25" s="16">
        <v>0.23160703457589571</v>
      </c>
      <c r="J25" s="26"/>
      <c r="K25" s="16">
        <v>1.2476641375604577E-2</v>
      </c>
      <c r="L25" s="16">
        <v>2.6078882735073214E-3</v>
      </c>
      <c r="M25" s="16">
        <v>0.10808419805520553</v>
      </c>
      <c r="N25" s="16">
        <v>6.251491031491449E-2</v>
      </c>
      <c r="O25" s="16">
        <v>4.3429746617191321E-3</v>
      </c>
      <c r="P25" s="16">
        <v>2.1138361472160187E-2</v>
      </c>
      <c r="Q25" s="16">
        <v>0.34015506666827466</v>
      </c>
      <c r="R25" s="16">
        <v>2.9371637727028676E-2</v>
      </c>
      <c r="S25" s="16">
        <v>0.45226726794746297</v>
      </c>
      <c r="T25" s="16">
        <v>0.55761094867789329</v>
      </c>
      <c r="U25" s="16">
        <v>0.16731708036242091</v>
      </c>
      <c r="V25" s="16">
        <v>0.19409085059121231</v>
      </c>
      <c r="W25" s="16">
        <v>8.7797413838060667E-2</v>
      </c>
      <c r="X25" s="16">
        <v>3.1585270026868756E-2</v>
      </c>
      <c r="Y25" s="16">
        <v>0.33529632155574274</v>
      </c>
      <c r="Z25" s="16">
        <v>9.7217224389363165E-3</v>
      </c>
      <c r="AA25" s="16">
        <v>0.14076135712129864</v>
      </c>
      <c r="AB25" s="16">
        <v>0.59150234670111534</v>
      </c>
      <c r="AC25" s="16">
        <v>5.8019765316398055E-3</v>
      </c>
      <c r="AD25" s="16">
        <v>0.37457347315423095</v>
      </c>
      <c r="AE25" s="16">
        <v>0.36214629880340432</v>
      </c>
      <c r="AF25" s="16">
        <v>1.9245477620242683E-3</v>
      </c>
      <c r="AG25" s="16">
        <v>3.988659332679427E-2</v>
      </c>
      <c r="AH25" s="16">
        <v>6.9430139295020538E-2</v>
      </c>
      <c r="AI25" s="17">
        <v>4.2106926682654917E-6</v>
      </c>
      <c r="AJ25" s="76"/>
      <c r="AK25" s="40" t="s">
        <v>226</v>
      </c>
      <c r="AL25" s="39" t="s">
        <v>258</v>
      </c>
      <c r="AN25" s="36"/>
      <c r="AO25" s="36"/>
      <c r="AP25" s="36"/>
      <c r="AQ25" s="36"/>
      <c r="AR25" s="36"/>
      <c r="AW25" s="90" t="s">
        <v>311</v>
      </c>
      <c r="AX25" s="90"/>
      <c r="AY25" s="90"/>
      <c r="AZ25" s="90"/>
      <c r="BA25" s="90"/>
      <c r="BB25" s="90"/>
      <c r="BC25" s="90"/>
      <c r="BD25" s="41"/>
      <c r="BH25" s="89" t="s">
        <v>303</v>
      </c>
      <c r="BI25" s="89"/>
      <c r="BJ25" s="89"/>
      <c r="BK25" s="41"/>
    </row>
    <row r="26" spans="1:71" ht="48.75" x14ac:dyDescent="0.25">
      <c r="A26" s="104"/>
      <c r="B26" s="18" t="s">
        <v>49</v>
      </c>
      <c r="C26" s="19">
        <v>125</v>
      </c>
      <c r="D26" s="20">
        <v>125</v>
      </c>
      <c r="E26" s="20">
        <v>125</v>
      </c>
      <c r="F26" s="20">
        <v>125</v>
      </c>
      <c r="G26" s="20">
        <v>125</v>
      </c>
      <c r="H26" s="20">
        <v>125</v>
      </c>
      <c r="I26" s="20">
        <v>125</v>
      </c>
      <c r="J26" s="20">
        <v>125</v>
      </c>
      <c r="K26" s="20">
        <v>125</v>
      </c>
      <c r="L26" s="20">
        <v>125</v>
      </c>
      <c r="M26" s="20">
        <v>125</v>
      </c>
      <c r="N26" s="20">
        <v>125</v>
      </c>
      <c r="O26" s="20">
        <v>125</v>
      </c>
      <c r="P26" s="20">
        <v>125</v>
      </c>
      <c r="Q26" s="20">
        <v>125</v>
      </c>
      <c r="R26" s="20">
        <v>125</v>
      </c>
      <c r="S26" s="20">
        <v>125</v>
      </c>
      <c r="T26" s="20">
        <v>125</v>
      </c>
      <c r="U26" s="20">
        <v>125</v>
      </c>
      <c r="V26" s="20">
        <v>125</v>
      </c>
      <c r="W26" s="20">
        <v>125</v>
      </c>
      <c r="X26" s="20">
        <v>125</v>
      </c>
      <c r="Y26" s="20">
        <v>125</v>
      </c>
      <c r="Z26" s="20">
        <v>125</v>
      </c>
      <c r="AA26" s="20">
        <v>125</v>
      </c>
      <c r="AB26" s="20">
        <v>125</v>
      </c>
      <c r="AC26" s="20">
        <v>125</v>
      </c>
      <c r="AD26" s="20">
        <v>125</v>
      </c>
      <c r="AE26" s="20">
        <v>125</v>
      </c>
      <c r="AF26" s="20">
        <v>125</v>
      </c>
      <c r="AG26" s="20">
        <v>125</v>
      </c>
      <c r="AH26" s="20">
        <v>125</v>
      </c>
      <c r="AI26" s="21">
        <v>125</v>
      </c>
      <c r="AJ26" s="37"/>
      <c r="AK26" s="40" t="s">
        <v>227</v>
      </c>
      <c r="AL26" s="39" t="s">
        <v>259</v>
      </c>
      <c r="AN26" s="36"/>
      <c r="AO26" s="36"/>
      <c r="AP26" s="36"/>
      <c r="AQ26" s="36"/>
      <c r="AR26" s="36"/>
      <c r="AW26" s="92" t="s">
        <v>277</v>
      </c>
      <c r="AX26" s="92"/>
      <c r="AY26" s="93" t="s">
        <v>278</v>
      </c>
      <c r="AZ26" s="94"/>
      <c r="BA26" s="57" t="s">
        <v>279</v>
      </c>
      <c r="BB26" s="94" t="s">
        <v>280</v>
      </c>
      <c r="BC26" s="96" t="s">
        <v>281</v>
      </c>
      <c r="BD26" s="41"/>
    </row>
    <row r="27" spans="1:71" x14ac:dyDescent="0.25">
      <c r="A27" s="104" t="s">
        <v>20</v>
      </c>
      <c r="B27" s="14" t="s">
        <v>47</v>
      </c>
      <c r="C27" s="22">
        <v>0.1249291985216487</v>
      </c>
      <c r="D27" s="16">
        <v>1.790903817974146E-2</v>
      </c>
      <c r="E27" s="16">
        <v>5.0539210947567054E-2</v>
      </c>
      <c r="F27" s="24" t="s">
        <v>71</v>
      </c>
      <c r="G27" s="16">
        <v>0.1456647059870125</v>
      </c>
      <c r="H27" s="16">
        <v>0.16484511834894636</v>
      </c>
      <c r="I27" s="16">
        <v>0.12516045325160169</v>
      </c>
      <c r="J27" s="24" t="s">
        <v>101</v>
      </c>
      <c r="K27" s="23">
        <v>1</v>
      </c>
      <c r="L27" s="16">
        <v>0.12354944025389183</v>
      </c>
      <c r="M27" s="24" t="s">
        <v>79</v>
      </c>
      <c r="N27" s="16">
        <v>7.7908744396051555E-2</v>
      </c>
      <c r="O27" s="16">
        <v>0.13648291197909349</v>
      </c>
      <c r="P27" s="16">
        <v>6.0352064031153625E-2</v>
      </c>
      <c r="Q27" s="16">
        <v>0.1639759967610484</v>
      </c>
      <c r="R27" s="16">
        <v>0.16582760564365653</v>
      </c>
      <c r="S27" s="16">
        <v>4.4805736254347341E-2</v>
      </c>
      <c r="T27" s="16">
        <v>0.13031271873562703</v>
      </c>
      <c r="U27" s="16">
        <v>0.12921914767618448</v>
      </c>
      <c r="V27" s="16">
        <v>0.12353530525843705</v>
      </c>
      <c r="W27" s="16">
        <v>3.2639741598716646E-2</v>
      </c>
      <c r="X27" s="16">
        <v>-1.7489878771851798E-2</v>
      </c>
      <c r="Y27" s="16">
        <v>4.37956671060683E-3</v>
      </c>
      <c r="Z27" s="24" t="s">
        <v>73</v>
      </c>
      <c r="AA27" s="24" t="s">
        <v>83</v>
      </c>
      <c r="AB27" s="16">
        <v>7.6889295391267973E-2</v>
      </c>
      <c r="AC27" s="16">
        <v>5.1900085587768582E-2</v>
      </c>
      <c r="AD27" s="16">
        <v>3.3122358339391623E-2</v>
      </c>
      <c r="AE27" s="16">
        <v>5.9219941682455174E-2</v>
      </c>
      <c r="AF27" s="24" t="s">
        <v>96</v>
      </c>
      <c r="AG27" s="16">
        <v>2.9747383216877338E-2</v>
      </c>
      <c r="AH27" s="16">
        <v>0.12594084227324481</v>
      </c>
      <c r="AI27" s="25" t="s">
        <v>108</v>
      </c>
      <c r="AJ27" s="35"/>
      <c r="AK27" s="40" t="s">
        <v>228</v>
      </c>
      <c r="AL27" s="39" t="s">
        <v>260</v>
      </c>
      <c r="AW27" s="91"/>
      <c r="AX27" s="91"/>
      <c r="AY27" s="42" t="s">
        <v>283</v>
      </c>
      <c r="AZ27" s="58" t="s">
        <v>284</v>
      </c>
      <c r="BA27" s="58" t="s">
        <v>285</v>
      </c>
      <c r="BB27" s="95"/>
      <c r="BC27" s="97"/>
      <c r="BD27" s="41"/>
    </row>
    <row r="28" spans="1:71" ht="24" x14ac:dyDescent="0.25">
      <c r="A28" s="103"/>
      <c r="B28" s="14" t="s">
        <v>48</v>
      </c>
      <c r="C28" s="22">
        <v>0.16508725109813591</v>
      </c>
      <c r="D28" s="16">
        <v>0.84286240758878028</v>
      </c>
      <c r="E28" s="16">
        <v>0.57566578786740008</v>
      </c>
      <c r="F28" s="16">
        <v>8.5859687631963701E-3</v>
      </c>
      <c r="G28" s="16">
        <v>0.10504395499764496</v>
      </c>
      <c r="H28" s="16">
        <v>6.6195438835498638E-2</v>
      </c>
      <c r="I28" s="16">
        <v>0.164300175798092</v>
      </c>
      <c r="J28" s="16">
        <v>1.2476641375604577E-2</v>
      </c>
      <c r="K28" s="26"/>
      <c r="L28" s="16">
        <v>0.16984160456275516</v>
      </c>
      <c r="M28" s="16">
        <v>4.2761994696845558E-2</v>
      </c>
      <c r="N28" s="16">
        <v>0.38780267663505341</v>
      </c>
      <c r="O28" s="16">
        <v>0.12908834556615853</v>
      </c>
      <c r="P28" s="16">
        <v>0.503758585311606</v>
      </c>
      <c r="Q28" s="16">
        <v>6.7657914422911719E-2</v>
      </c>
      <c r="R28" s="16">
        <v>6.4573289393393227E-2</v>
      </c>
      <c r="S28" s="16">
        <v>0.61978151321774844</v>
      </c>
      <c r="T28" s="16">
        <v>0.14748068058131961</v>
      </c>
      <c r="U28" s="16">
        <v>0.15093725006688075</v>
      </c>
      <c r="V28" s="16">
        <v>0.1698908298903547</v>
      </c>
      <c r="W28" s="16">
        <v>0.71783514303211982</v>
      </c>
      <c r="X28" s="16">
        <v>0.84649449539635113</v>
      </c>
      <c r="Y28" s="16">
        <v>0.96133899880663243</v>
      </c>
      <c r="Z28" s="16">
        <v>3.5552415725950776E-2</v>
      </c>
      <c r="AA28" s="16">
        <v>1.3366331416713024E-2</v>
      </c>
      <c r="AB28" s="16">
        <v>0.3940615949474191</v>
      </c>
      <c r="AC28" s="16">
        <v>0.56541389787797935</v>
      </c>
      <c r="AD28" s="16">
        <v>0.71384315607436555</v>
      </c>
      <c r="AE28" s="16">
        <v>0.51180898800825836</v>
      </c>
      <c r="AF28" s="16">
        <v>1.5798976986170693E-2</v>
      </c>
      <c r="AG28" s="16">
        <v>0.74191572389327365</v>
      </c>
      <c r="AH28" s="16">
        <v>0.16166472870604565</v>
      </c>
      <c r="AI28" s="17">
        <v>1.5070592089618873E-4</v>
      </c>
      <c r="AJ28" s="76"/>
      <c r="AK28" s="40" t="s">
        <v>229</v>
      </c>
      <c r="AL28" s="39" t="s">
        <v>259</v>
      </c>
      <c r="AW28" s="86" t="s">
        <v>288</v>
      </c>
      <c r="AX28" s="44" t="s">
        <v>289</v>
      </c>
      <c r="AY28" s="59">
        <v>8.3623201214954008</v>
      </c>
      <c r="AZ28" s="60">
        <v>2.9306954496970996</v>
      </c>
      <c r="BA28" s="61"/>
      <c r="BB28" s="60">
        <v>2.8533569130697916</v>
      </c>
      <c r="BC28" s="75">
        <v>5.0836696568465518E-3</v>
      </c>
      <c r="BD28" s="41"/>
      <c r="BF28" s="90" t="s">
        <v>321</v>
      </c>
      <c r="BG28" s="90"/>
      <c r="BH28" s="90"/>
      <c r="BI28" s="90"/>
      <c r="BJ28" s="90"/>
      <c r="BK28" s="90"/>
      <c r="BL28" s="90"/>
      <c r="BM28" s="41"/>
    </row>
    <row r="29" spans="1:71" ht="36.75" x14ac:dyDescent="0.25">
      <c r="A29" s="104"/>
      <c r="B29" s="18" t="s">
        <v>49</v>
      </c>
      <c r="C29" s="19">
        <v>125</v>
      </c>
      <c r="D29" s="20">
        <v>125</v>
      </c>
      <c r="E29" s="20">
        <v>125</v>
      </c>
      <c r="F29" s="20">
        <v>125</v>
      </c>
      <c r="G29" s="20">
        <v>125</v>
      </c>
      <c r="H29" s="20">
        <v>125</v>
      </c>
      <c r="I29" s="20">
        <v>125</v>
      </c>
      <c r="J29" s="20">
        <v>125</v>
      </c>
      <c r="K29" s="20">
        <v>125</v>
      </c>
      <c r="L29" s="20">
        <v>125</v>
      </c>
      <c r="M29" s="20">
        <v>125</v>
      </c>
      <c r="N29" s="20">
        <v>125</v>
      </c>
      <c r="O29" s="20">
        <v>125</v>
      </c>
      <c r="P29" s="20">
        <v>125</v>
      </c>
      <c r="Q29" s="20">
        <v>125</v>
      </c>
      <c r="R29" s="20">
        <v>125</v>
      </c>
      <c r="S29" s="20">
        <v>125</v>
      </c>
      <c r="T29" s="20">
        <v>125</v>
      </c>
      <c r="U29" s="20">
        <v>125</v>
      </c>
      <c r="V29" s="20">
        <v>125</v>
      </c>
      <c r="W29" s="20">
        <v>125</v>
      </c>
      <c r="X29" s="20">
        <v>125</v>
      </c>
      <c r="Y29" s="20">
        <v>125</v>
      </c>
      <c r="Z29" s="20">
        <v>125</v>
      </c>
      <c r="AA29" s="20">
        <v>125</v>
      </c>
      <c r="AB29" s="20">
        <v>125</v>
      </c>
      <c r="AC29" s="20">
        <v>125</v>
      </c>
      <c r="AD29" s="20">
        <v>125</v>
      </c>
      <c r="AE29" s="20">
        <v>125</v>
      </c>
      <c r="AF29" s="20">
        <v>125</v>
      </c>
      <c r="AG29" s="20">
        <v>125</v>
      </c>
      <c r="AH29" s="20">
        <v>125</v>
      </c>
      <c r="AI29" s="21">
        <v>125</v>
      </c>
      <c r="AJ29" s="37"/>
      <c r="AK29" s="40" t="s">
        <v>230</v>
      </c>
      <c r="AL29" s="39" t="s">
        <v>236</v>
      </c>
      <c r="AW29" s="87"/>
      <c r="AX29" s="47" t="s">
        <v>189</v>
      </c>
      <c r="AY29" s="63">
        <v>0.26517022451425953</v>
      </c>
      <c r="AZ29" s="64">
        <v>7.8809913891157268E-2</v>
      </c>
      <c r="BA29" s="64">
        <v>0.28391362653501689</v>
      </c>
      <c r="BB29" s="64">
        <v>3.3646810587876117</v>
      </c>
      <c r="BC29" s="65">
        <v>1.0247835881605685E-3</v>
      </c>
      <c r="BD29" s="41"/>
      <c r="BF29" s="92" t="s">
        <v>277</v>
      </c>
      <c r="BG29" s="92"/>
      <c r="BH29" s="93" t="s">
        <v>278</v>
      </c>
      <c r="BI29" s="94"/>
      <c r="BJ29" s="57" t="s">
        <v>279</v>
      </c>
      <c r="BK29" s="94" t="s">
        <v>280</v>
      </c>
      <c r="BL29" s="96" t="s">
        <v>281</v>
      </c>
      <c r="BM29" s="41"/>
      <c r="BN29" s="90" t="s">
        <v>324</v>
      </c>
      <c r="BO29" s="90"/>
      <c r="BP29" s="90"/>
      <c r="BQ29" s="90"/>
      <c r="BR29" s="90"/>
      <c r="BS29" s="41"/>
    </row>
    <row r="30" spans="1:71" ht="48" x14ac:dyDescent="0.25">
      <c r="A30" s="104" t="s">
        <v>21</v>
      </c>
      <c r="B30" s="14" t="s">
        <v>47</v>
      </c>
      <c r="C30" s="22">
        <v>9.8713805904789453E-2</v>
      </c>
      <c r="D30" s="16">
        <v>3.1443821647841888E-2</v>
      </c>
      <c r="E30" s="16">
        <v>0.14223828142899014</v>
      </c>
      <c r="F30" s="16">
        <v>0.10394051575806469</v>
      </c>
      <c r="G30" s="16">
        <v>4.1417981593634585E-3</v>
      </c>
      <c r="H30" s="16">
        <v>6.2825542751000024E-2</v>
      </c>
      <c r="I30" s="16">
        <v>5.536189420619618E-2</v>
      </c>
      <c r="J30" s="24" t="s">
        <v>102</v>
      </c>
      <c r="K30" s="16">
        <v>0.12354944025389183</v>
      </c>
      <c r="L30" s="23">
        <v>1</v>
      </c>
      <c r="M30" s="16">
        <v>9.5883841499006819E-2</v>
      </c>
      <c r="N30" s="16">
        <v>0.17095133604766052</v>
      </c>
      <c r="O30" s="24" t="s">
        <v>109</v>
      </c>
      <c r="P30" s="16">
        <v>0.15261224212919508</v>
      </c>
      <c r="Q30" s="16">
        <v>-4.2949020895908317E-2</v>
      </c>
      <c r="R30" s="16">
        <v>4.6907266818081925E-2</v>
      </c>
      <c r="S30" s="16">
        <v>0.10583952241182458</v>
      </c>
      <c r="T30" s="16">
        <v>9.553801402849367E-2</v>
      </c>
      <c r="U30" s="16">
        <v>7.7344336219756817E-3</v>
      </c>
      <c r="V30" s="16">
        <v>1.7551130526666629E-2</v>
      </c>
      <c r="W30" s="16">
        <v>0.15092001666637359</v>
      </c>
      <c r="X30" s="16">
        <v>0.14376871964204327</v>
      </c>
      <c r="Y30" s="16">
        <v>0.17346158132212286</v>
      </c>
      <c r="Z30" s="24" t="s">
        <v>110</v>
      </c>
      <c r="AA30" s="24" t="s">
        <v>111</v>
      </c>
      <c r="AB30" s="16">
        <v>0.16717798793121297</v>
      </c>
      <c r="AC30" s="16">
        <v>0.11136643674827949</v>
      </c>
      <c r="AD30" s="16">
        <v>0.14534215370688738</v>
      </c>
      <c r="AE30" s="24" t="s">
        <v>112</v>
      </c>
      <c r="AF30" s="16">
        <v>0.15826212892710903</v>
      </c>
      <c r="AG30" s="24" t="s">
        <v>113</v>
      </c>
      <c r="AH30" s="24" t="s">
        <v>101</v>
      </c>
      <c r="AI30" s="25" t="s">
        <v>114</v>
      </c>
      <c r="AJ30" s="35"/>
      <c r="AK30" s="40" t="s">
        <v>231</v>
      </c>
      <c r="AL30" s="39" t="s">
        <v>261</v>
      </c>
      <c r="AW30" s="88"/>
      <c r="AX30" s="50" t="s">
        <v>190</v>
      </c>
      <c r="AY30" s="66">
        <v>0.28668194247662909</v>
      </c>
      <c r="AZ30" s="67">
        <v>7.5927743804070899E-2</v>
      </c>
      <c r="BA30" s="67">
        <v>0.31859736330330629</v>
      </c>
      <c r="BB30" s="67">
        <v>3.7757205484256535</v>
      </c>
      <c r="BC30" s="68">
        <v>2.4787199870892951E-4</v>
      </c>
      <c r="BD30" s="41"/>
      <c r="BF30" s="91"/>
      <c r="BG30" s="91"/>
      <c r="BH30" s="42" t="s">
        <v>283</v>
      </c>
      <c r="BI30" s="58" t="s">
        <v>284</v>
      </c>
      <c r="BJ30" s="58" t="s">
        <v>285</v>
      </c>
      <c r="BK30" s="95"/>
      <c r="BL30" s="97"/>
      <c r="BM30" s="41"/>
      <c r="BN30" s="91" t="s">
        <v>277</v>
      </c>
      <c r="BO30" s="42" t="s">
        <v>312</v>
      </c>
      <c r="BP30" s="58" t="s">
        <v>313</v>
      </c>
      <c r="BQ30" s="58" t="s">
        <v>314</v>
      </c>
      <c r="BR30" s="43" t="s">
        <v>315</v>
      </c>
      <c r="BS30" s="41"/>
    </row>
    <row r="31" spans="1:71" ht="24" x14ac:dyDescent="0.25">
      <c r="A31" s="103"/>
      <c r="B31" s="14" t="s">
        <v>48</v>
      </c>
      <c r="C31" s="22">
        <v>0.27340986723935062</v>
      </c>
      <c r="D31" s="16">
        <v>0.72775989586764867</v>
      </c>
      <c r="E31" s="16">
        <v>0.11356912284336279</v>
      </c>
      <c r="F31" s="16">
        <v>0.24868753653906167</v>
      </c>
      <c r="G31" s="16">
        <v>0.96343642757575509</v>
      </c>
      <c r="H31" s="16">
        <v>0.48640232680533635</v>
      </c>
      <c r="I31" s="16">
        <v>0.53973283564290275</v>
      </c>
      <c r="J31" s="16">
        <v>2.6078882735073214E-3</v>
      </c>
      <c r="K31" s="16">
        <v>0.16984160456275516</v>
      </c>
      <c r="L31" s="26"/>
      <c r="M31" s="16">
        <v>0.28746591101499841</v>
      </c>
      <c r="N31" s="16">
        <v>5.6630865264248063E-2</v>
      </c>
      <c r="O31" s="16">
        <v>4.8691653170875759E-2</v>
      </c>
      <c r="P31" s="16">
        <v>8.9303550629273601E-2</v>
      </c>
      <c r="Q31" s="16">
        <v>0.63437354427970538</v>
      </c>
      <c r="R31" s="16">
        <v>0.60344237991630123</v>
      </c>
      <c r="S31" s="16">
        <v>0.24010009640768287</v>
      </c>
      <c r="T31" s="16">
        <v>0.28921603012867342</v>
      </c>
      <c r="U31" s="16">
        <v>0.93177952453263968</v>
      </c>
      <c r="V31" s="16">
        <v>0.84596353555615045</v>
      </c>
      <c r="W31" s="16">
        <v>9.2952891788431732E-2</v>
      </c>
      <c r="X31" s="16">
        <v>0.1096970519744986</v>
      </c>
      <c r="Y31" s="16">
        <v>5.3043337699488671E-2</v>
      </c>
      <c r="Z31" s="16">
        <v>3.7326565705192226E-3</v>
      </c>
      <c r="AA31" s="16">
        <v>1.6950390246348871E-2</v>
      </c>
      <c r="AB31" s="16">
        <v>6.2396746062152814E-2</v>
      </c>
      <c r="AC31" s="16">
        <v>0.21628908358133458</v>
      </c>
      <c r="AD31" s="16">
        <v>0.10582444405821696</v>
      </c>
      <c r="AE31" s="16">
        <v>2.2435449378525266E-2</v>
      </c>
      <c r="AF31" s="16">
        <v>7.7938380555672385E-2</v>
      </c>
      <c r="AG31" s="16">
        <v>8.9447596231979933E-3</v>
      </c>
      <c r="AH31" s="16">
        <v>1.2253703489278034E-2</v>
      </c>
      <c r="AI31" s="17">
        <v>2.8302155835650741E-5</v>
      </c>
      <c r="AJ31" s="76"/>
      <c r="AK31" s="40" t="s">
        <v>232</v>
      </c>
      <c r="AL31" s="39" t="s">
        <v>262</v>
      </c>
      <c r="AW31" s="89" t="s">
        <v>290</v>
      </c>
      <c r="AX31" s="89"/>
      <c r="AY31" s="89"/>
      <c r="AZ31" s="89"/>
      <c r="BA31" s="89"/>
      <c r="BB31" s="89"/>
      <c r="BC31" s="89"/>
      <c r="BD31" s="41"/>
      <c r="BF31" s="86" t="s">
        <v>288</v>
      </c>
      <c r="BG31" s="44" t="s">
        <v>289</v>
      </c>
      <c r="BH31" s="59">
        <v>33.436780411161422</v>
      </c>
      <c r="BI31" s="60">
        <v>38.613147177157607</v>
      </c>
      <c r="BJ31" s="61"/>
      <c r="BK31" s="60">
        <v>0.86594289395145785</v>
      </c>
      <c r="BL31" s="75">
        <v>0.38826398414892405</v>
      </c>
      <c r="BM31" s="41"/>
      <c r="BN31" s="77" t="s">
        <v>288</v>
      </c>
      <c r="BO31" s="78" t="s">
        <v>323</v>
      </c>
      <c r="BP31" s="79">
        <v>0.40332172010083922</v>
      </c>
      <c r="BQ31" s="79">
        <v>0.37825120413868962</v>
      </c>
      <c r="BR31" s="80">
        <v>1.601453593985662</v>
      </c>
      <c r="BS31" s="41"/>
    </row>
    <row r="32" spans="1:71" ht="36" x14ac:dyDescent="0.25">
      <c r="A32" s="104"/>
      <c r="B32" s="18" t="s">
        <v>49</v>
      </c>
      <c r="C32" s="19">
        <v>125</v>
      </c>
      <c r="D32" s="20">
        <v>125</v>
      </c>
      <c r="E32" s="20">
        <v>125</v>
      </c>
      <c r="F32" s="20">
        <v>125</v>
      </c>
      <c r="G32" s="20">
        <v>125</v>
      </c>
      <c r="H32" s="20">
        <v>125</v>
      </c>
      <c r="I32" s="20">
        <v>125</v>
      </c>
      <c r="J32" s="20">
        <v>125</v>
      </c>
      <c r="K32" s="20">
        <v>125</v>
      </c>
      <c r="L32" s="20">
        <v>125</v>
      </c>
      <c r="M32" s="20">
        <v>125</v>
      </c>
      <c r="N32" s="20">
        <v>125</v>
      </c>
      <c r="O32" s="20">
        <v>125</v>
      </c>
      <c r="P32" s="20">
        <v>125</v>
      </c>
      <c r="Q32" s="20">
        <v>125</v>
      </c>
      <c r="R32" s="20">
        <v>125</v>
      </c>
      <c r="S32" s="20">
        <v>125</v>
      </c>
      <c r="T32" s="20">
        <v>125</v>
      </c>
      <c r="U32" s="20">
        <v>125</v>
      </c>
      <c r="V32" s="20">
        <v>125</v>
      </c>
      <c r="W32" s="20">
        <v>125</v>
      </c>
      <c r="X32" s="20">
        <v>125</v>
      </c>
      <c r="Y32" s="20">
        <v>125</v>
      </c>
      <c r="Z32" s="20">
        <v>125</v>
      </c>
      <c r="AA32" s="20">
        <v>125</v>
      </c>
      <c r="AB32" s="20">
        <v>125</v>
      </c>
      <c r="AC32" s="20">
        <v>125</v>
      </c>
      <c r="AD32" s="20">
        <v>125</v>
      </c>
      <c r="AE32" s="20">
        <v>125</v>
      </c>
      <c r="AF32" s="20">
        <v>125</v>
      </c>
      <c r="AG32" s="20">
        <v>125</v>
      </c>
      <c r="AH32" s="20">
        <v>125</v>
      </c>
      <c r="AI32" s="21">
        <v>125</v>
      </c>
      <c r="AJ32" s="37"/>
      <c r="AK32" s="40" t="s">
        <v>233</v>
      </c>
      <c r="AL32" s="39" t="s">
        <v>263</v>
      </c>
      <c r="BF32" s="87"/>
      <c r="BG32" s="47" t="s">
        <v>189</v>
      </c>
      <c r="BH32" s="63">
        <v>-1.6443783970362251</v>
      </c>
      <c r="BI32" s="64">
        <v>0.99630849122221321</v>
      </c>
      <c r="BJ32" s="64">
        <v>-1.7606103209875552</v>
      </c>
      <c r="BK32" s="64">
        <v>-1.650471125684172</v>
      </c>
      <c r="BL32" s="65">
        <v>0.1014835508392625</v>
      </c>
      <c r="BM32" s="41"/>
      <c r="BN32" s="89" t="s">
        <v>322</v>
      </c>
      <c r="BO32" s="89"/>
      <c r="BP32" s="89"/>
      <c r="BQ32" s="89"/>
      <c r="BR32" s="89"/>
      <c r="BS32" s="41"/>
    </row>
    <row r="33" spans="1:65" ht="48" x14ac:dyDescent="0.25">
      <c r="A33" s="104" t="s">
        <v>22</v>
      </c>
      <c r="B33" s="14" t="s">
        <v>47</v>
      </c>
      <c r="C33" s="22">
        <v>5.7898187500132835E-2</v>
      </c>
      <c r="D33" s="24" t="s">
        <v>63</v>
      </c>
      <c r="E33" s="16">
        <v>-8.7781484570475396E-2</v>
      </c>
      <c r="F33" s="16">
        <v>4.8323430003793306E-2</v>
      </c>
      <c r="G33" s="24" t="s">
        <v>77</v>
      </c>
      <c r="H33" s="24" t="s">
        <v>82</v>
      </c>
      <c r="I33" s="16">
        <v>0.10394352469996991</v>
      </c>
      <c r="J33" s="16">
        <v>0.14441865571805482</v>
      </c>
      <c r="K33" s="24" t="s">
        <v>79</v>
      </c>
      <c r="L33" s="16">
        <v>9.5883841499006819E-2</v>
      </c>
      <c r="M33" s="23">
        <v>1</v>
      </c>
      <c r="N33" s="16">
        <v>0.16920923794492301</v>
      </c>
      <c r="O33" s="24" t="s">
        <v>112</v>
      </c>
      <c r="P33" s="16">
        <v>0.14764773060113598</v>
      </c>
      <c r="Q33" s="16">
        <v>0.14001035865772476</v>
      </c>
      <c r="R33" s="16">
        <v>5.1643826110877394E-2</v>
      </c>
      <c r="S33" s="16">
        <v>3.1220454647451983E-2</v>
      </c>
      <c r="T33" s="16">
        <v>-4.5045558589865815E-2</v>
      </c>
      <c r="U33" s="16">
        <v>0.13496643109934384</v>
      </c>
      <c r="V33" s="16">
        <v>7.2999483191776099E-2</v>
      </c>
      <c r="W33" s="24" t="s">
        <v>115</v>
      </c>
      <c r="X33" s="16">
        <v>0.10744595465906652</v>
      </c>
      <c r="Y33" s="16">
        <v>0.13368926689116756</v>
      </c>
      <c r="Z33" s="16">
        <v>0.12179903826900432</v>
      </c>
      <c r="AA33" s="24" t="s">
        <v>65</v>
      </c>
      <c r="AB33" s="16">
        <v>7.0635282565097615E-2</v>
      </c>
      <c r="AC33" s="16">
        <v>0.10068597806478619</v>
      </c>
      <c r="AD33" s="16">
        <v>6.6762175636617127E-2</v>
      </c>
      <c r="AE33" s="16">
        <v>3.9836918698172331E-2</v>
      </c>
      <c r="AF33" s="16">
        <v>0.15852350199172707</v>
      </c>
      <c r="AG33" s="16">
        <v>0.10279560921476552</v>
      </c>
      <c r="AH33" s="24" t="s">
        <v>116</v>
      </c>
      <c r="AI33" s="25" t="s">
        <v>117</v>
      </c>
      <c r="AJ33" s="35"/>
      <c r="AK33" s="40" t="s">
        <v>234</v>
      </c>
      <c r="AL33" s="39" t="s">
        <v>264</v>
      </c>
      <c r="AW33" s="90" t="s">
        <v>318</v>
      </c>
      <c r="AX33" s="90"/>
      <c r="AY33" s="90"/>
      <c r="AZ33" s="90"/>
      <c r="BA33" s="90"/>
      <c r="BB33" s="41"/>
      <c r="BF33" s="87"/>
      <c r="BG33" s="47" t="s">
        <v>190</v>
      </c>
      <c r="BH33" s="63">
        <v>0.83217419359114131</v>
      </c>
      <c r="BI33" s="64">
        <v>0.96510762081355572</v>
      </c>
      <c r="BJ33" s="64">
        <v>0.9248175926141794</v>
      </c>
      <c r="BK33" s="64">
        <v>0.86226051441770224</v>
      </c>
      <c r="BL33" s="65">
        <v>0.390278481842809</v>
      </c>
      <c r="BM33" s="41"/>
    </row>
    <row r="34" spans="1:65" ht="36.75" x14ac:dyDescent="0.25">
      <c r="A34" s="103"/>
      <c r="B34" s="14" t="s">
        <v>48</v>
      </c>
      <c r="C34" s="22">
        <v>0.52129105124318409</v>
      </c>
      <c r="D34" s="16">
        <v>3.2238781419320829E-2</v>
      </c>
      <c r="E34" s="16">
        <v>0.33033079171842106</v>
      </c>
      <c r="F34" s="16">
        <v>0.59254099822448381</v>
      </c>
      <c r="G34" s="16">
        <v>4.0211378920642908E-2</v>
      </c>
      <c r="H34" s="16">
        <v>1.4141640097484075E-2</v>
      </c>
      <c r="I34" s="16">
        <v>0.248673764207029</v>
      </c>
      <c r="J34" s="16">
        <v>0.10808419805520553</v>
      </c>
      <c r="K34" s="16">
        <v>4.2761994696845558E-2</v>
      </c>
      <c r="L34" s="16">
        <v>0.28746591101499841</v>
      </c>
      <c r="M34" s="26"/>
      <c r="N34" s="16">
        <v>5.9236001216289892E-2</v>
      </c>
      <c r="O34" s="16">
        <v>2.2431647945071301E-2</v>
      </c>
      <c r="P34" s="16">
        <v>0.1003442955570943</v>
      </c>
      <c r="Q34" s="16">
        <v>0.11939489380377459</v>
      </c>
      <c r="R34" s="16">
        <v>0.56733774200063058</v>
      </c>
      <c r="S34" s="16">
        <v>0.72961865064615661</v>
      </c>
      <c r="T34" s="16">
        <v>0.61790731709832669</v>
      </c>
      <c r="U34" s="16">
        <v>0.13343671392134715</v>
      </c>
      <c r="V34" s="16">
        <v>0.41849223666850466</v>
      </c>
      <c r="W34" s="16">
        <v>6.6253155163887934E-3</v>
      </c>
      <c r="X34" s="16">
        <v>0.23299864089861794</v>
      </c>
      <c r="Y34" s="16">
        <v>0.13718497166686436</v>
      </c>
      <c r="Z34" s="16">
        <v>0.17601805488032438</v>
      </c>
      <c r="AA34" s="16">
        <v>5.6885563017730761E-3</v>
      </c>
      <c r="AB34" s="16">
        <v>0.43376157652903946</v>
      </c>
      <c r="AC34" s="16">
        <v>0.26389338953372837</v>
      </c>
      <c r="AD34" s="16">
        <v>0.45945116096496541</v>
      </c>
      <c r="AE34" s="16">
        <v>0.6591471692726647</v>
      </c>
      <c r="AF34" s="16">
        <v>7.7442164194814866E-2</v>
      </c>
      <c r="AG34" s="16">
        <v>0.25396621088442023</v>
      </c>
      <c r="AH34" s="16">
        <v>3.7465568210730518E-3</v>
      </c>
      <c r="AI34" s="17">
        <v>6.1381423811840251E-5</v>
      </c>
      <c r="AJ34" s="76"/>
      <c r="AK34" s="40" t="s">
        <v>235</v>
      </c>
      <c r="AL34" s="39" t="s">
        <v>265</v>
      </c>
      <c r="AW34" s="91" t="s">
        <v>277</v>
      </c>
      <c r="AX34" s="42" t="s">
        <v>312</v>
      </c>
      <c r="AY34" s="58" t="s">
        <v>313</v>
      </c>
      <c r="AZ34" s="58" t="s">
        <v>314</v>
      </c>
      <c r="BA34" s="43" t="s">
        <v>315</v>
      </c>
      <c r="BB34" s="41"/>
      <c r="BF34" s="87"/>
      <c r="BG34" s="47" t="s">
        <v>191</v>
      </c>
      <c r="BH34" s="63">
        <v>-0.282115204190796</v>
      </c>
      <c r="BI34" s="64">
        <v>0.76771213368062619</v>
      </c>
      <c r="BJ34" s="64">
        <v>-0.47138186634896018</v>
      </c>
      <c r="BK34" s="64">
        <v>-0.36747524470957232</v>
      </c>
      <c r="BL34" s="65">
        <v>0.71391728676773736</v>
      </c>
      <c r="BM34" s="41"/>
    </row>
    <row r="35" spans="1:65" x14ac:dyDescent="0.25">
      <c r="A35" s="104"/>
      <c r="B35" s="18" t="s">
        <v>49</v>
      </c>
      <c r="C35" s="19">
        <v>125</v>
      </c>
      <c r="D35" s="20">
        <v>125</v>
      </c>
      <c r="E35" s="20">
        <v>125</v>
      </c>
      <c r="F35" s="20">
        <v>125</v>
      </c>
      <c r="G35" s="20">
        <v>125</v>
      </c>
      <c r="H35" s="20">
        <v>125</v>
      </c>
      <c r="I35" s="20">
        <v>125</v>
      </c>
      <c r="J35" s="20">
        <v>125</v>
      </c>
      <c r="K35" s="20">
        <v>125</v>
      </c>
      <c r="L35" s="20">
        <v>125</v>
      </c>
      <c r="M35" s="20">
        <v>125</v>
      </c>
      <c r="N35" s="20">
        <v>125</v>
      </c>
      <c r="O35" s="20">
        <v>125</v>
      </c>
      <c r="P35" s="20">
        <v>125</v>
      </c>
      <c r="Q35" s="20">
        <v>125</v>
      </c>
      <c r="R35" s="20">
        <v>125</v>
      </c>
      <c r="S35" s="20">
        <v>125</v>
      </c>
      <c r="T35" s="20">
        <v>125</v>
      </c>
      <c r="U35" s="20">
        <v>125</v>
      </c>
      <c r="V35" s="20">
        <v>125</v>
      </c>
      <c r="W35" s="20">
        <v>125</v>
      </c>
      <c r="X35" s="20">
        <v>125</v>
      </c>
      <c r="Y35" s="20">
        <v>125</v>
      </c>
      <c r="Z35" s="20">
        <v>125</v>
      </c>
      <c r="AA35" s="20">
        <v>125</v>
      </c>
      <c r="AB35" s="20">
        <v>125</v>
      </c>
      <c r="AC35" s="20">
        <v>125</v>
      </c>
      <c r="AD35" s="20">
        <v>125</v>
      </c>
      <c r="AE35" s="20">
        <v>125</v>
      </c>
      <c r="AF35" s="20">
        <v>125</v>
      </c>
      <c r="AG35" s="20">
        <v>125</v>
      </c>
      <c r="AH35" s="20">
        <v>125</v>
      </c>
      <c r="AI35" s="21">
        <v>125</v>
      </c>
      <c r="AJ35" s="37"/>
      <c r="AK35" s="4"/>
      <c r="AW35" s="77" t="s">
        <v>288</v>
      </c>
      <c r="AX35" s="78" t="s">
        <v>317</v>
      </c>
      <c r="AY35" s="79">
        <v>0.24856647522179443</v>
      </c>
      <c r="AZ35" s="79">
        <v>0.23624789284838121</v>
      </c>
      <c r="BA35" s="80">
        <v>1.774937613130722</v>
      </c>
      <c r="BB35" s="41"/>
      <c r="BF35" s="87"/>
      <c r="BG35" s="47" t="s">
        <v>319</v>
      </c>
      <c r="BH35" s="63">
        <v>3.5158746891709447E-2</v>
      </c>
      <c r="BI35" s="64">
        <v>2.0183683579486376E-2</v>
      </c>
      <c r="BJ35" s="64">
        <v>3.2260945229429558</v>
      </c>
      <c r="BK35" s="64">
        <v>1.7419390644551587</v>
      </c>
      <c r="BL35" s="65">
        <v>8.4102937241554196E-2</v>
      </c>
      <c r="BM35" s="41"/>
    </row>
    <row r="36" spans="1:65" x14ac:dyDescent="0.25">
      <c r="A36" s="104" t="s">
        <v>23</v>
      </c>
      <c r="B36" s="14" t="s">
        <v>47</v>
      </c>
      <c r="C36" s="22">
        <v>6.8381105043387999E-2</v>
      </c>
      <c r="D36" s="16">
        <v>8.9404651900861234E-2</v>
      </c>
      <c r="E36" s="24" t="s">
        <v>67</v>
      </c>
      <c r="F36" s="16">
        <v>7.8058744401738239E-2</v>
      </c>
      <c r="G36" s="16">
        <v>9.9637292097912306E-3</v>
      </c>
      <c r="H36" s="24" t="s">
        <v>83</v>
      </c>
      <c r="I36" s="16">
        <v>7.0197063054711545E-2</v>
      </c>
      <c r="J36" s="16">
        <v>0.16710369648365192</v>
      </c>
      <c r="K36" s="16">
        <v>7.7908744396051555E-2</v>
      </c>
      <c r="L36" s="16">
        <v>0.17095133604766052</v>
      </c>
      <c r="M36" s="16">
        <v>0.16920923794492301</v>
      </c>
      <c r="N36" s="23">
        <v>1</v>
      </c>
      <c r="O36" s="16">
        <v>6.7387782500037866E-2</v>
      </c>
      <c r="P36" s="16">
        <v>0.11354574092522585</v>
      </c>
      <c r="Q36" s="16">
        <v>6.8849686246767877E-2</v>
      </c>
      <c r="R36" s="16">
        <v>-3.5096416163721109E-3</v>
      </c>
      <c r="S36" s="16">
        <v>-4.4604773146747136E-2</v>
      </c>
      <c r="T36" s="16">
        <v>7.8481668951184594E-2</v>
      </c>
      <c r="U36" s="24" t="s">
        <v>71</v>
      </c>
      <c r="V36" s="24" t="s">
        <v>118</v>
      </c>
      <c r="W36" s="24" t="s">
        <v>119</v>
      </c>
      <c r="X36" s="24" t="s">
        <v>120</v>
      </c>
      <c r="Y36" s="16">
        <v>6.6876482510737245E-2</v>
      </c>
      <c r="Z36" s="24" t="s">
        <v>121</v>
      </c>
      <c r="AA36" s="16">
        <v>2.9513542143172259E-2</v>
      </c>
      <c r="AB36" s="24" t="s">
        <v>122</v>
      </c>
      <c r="AC36" s="16">
        <v>0.11871760357039129</v>
      </c>
      <c r="AD36" s="16">
        <v>0.13197634679367501</v>
      </c>
      <c r="AE36" s="24" t="s">
        <v>123</v>
      </c>
      <c r="AF36" s="16">
        <v>0.10898444983370832</v>
      </c>
      <c r="AG36" s="16">
        <v>0.16670243264314386</v>
      </c>
      <c r="AH36" s="16">
        <v>0.13659956589976119</v>
      </c>
      <c r="AI36" s="25" t="s">
        <v>124</v>
      </c>
      <c r="AJ36" s="35"/>
      <c r="AK36" s="4"/>
      <c r="AW36" s="89" t="s">
        <v>316</v>
      </c>
      <c r="AX36" s="89"/>
      <c r="AY36" s="89"/>
      <c r="AZ36" s="89"/>
      <c r="BA36" s="89"/>
      <c r="BB36" s="41"/>
      <c r="BF36" s="88"/>
      <c r="BG36" s="50" t="s">
        <v>320</v>
      </c>
      <c r="BH36" s="66">
        <v>-1.4330676174824527E-2</v>
      </c>
      <c r="BI36" s="67">
        <v>1.9322146487953714E-2</v>
      </c>
      <c r="BJ36" s="67">
        <v>-1.434846040755557</v>
      </c>
      <c r="BK36" s="67">
        <v>-0.74167102416695307</v>
      </c>
      <c r="BL36" s="68">
        <v>0.45974792678256327</v>
      </c>
      <c r="BM36" s="41"/>
    </row>
    <row r="37" spans="1:65" x14ac:dyDescent="0.25">
      <c r="A37" s="103"/>
      <c r="B37" s="14" t="s">
        <v>48</v>
      </c>
      <c r="C37" s="22">
        <v>0.44861210133364837</v>
      </c>
      <c r="D37" s="16">
        <v>0.32143191223574619</v>
      </c>
      <c r="E37" s="16">
        <v>1.9099141318922142E-2</v>
      </c>
      <c r="F37" s="16">
        <v>0.38688682745227299</v>
      </c>
      <c r="G37" s="16">
        <v>0.91218615057751951</v>
      </c>
      <c r="H37" s="16">
        <v>1.3134550664420533E-2</v>
      </c>
      <c r="I37" s="16">
        <v>0.43662638341310156</v>
      </c>
      <c r="J37" s="16">
        <v>6.251491031491449E-2</v>
      </c>
      <c r="K37" s="16">
        <v>0.38780267663505341</v>
      </c>
      <c r="L37" s="16">
        <v>5.6630865264248063E-2</v>
      </c>
      <c r="M37" s="16">
        <v>5.9236001216289892E-2</v>
      </c>
      <c r="N37" s="26"/>
      <c r="O37" s="16">
        <v>0.45524551689532067</v>
      </c>
      <c r="P37" s="16">
        <v>0.20737794432753487</v>
      </c>
      <c r="Q37" s="16">
        <v>0.44550182692806972</v>
      </c>
      <c r="R37" s="16">
        <v>0.96901405003164609</v>
      </c>
      <c r="S37" s="16">
        <v>0.62135390892556797</v>
      </c>
      <c r="T37" s="16">
        <v>0.3843116202142598</v>
      </c>
      <c r="U37" s="16">
        <v>8.6270713906795304E-3</v>
      </c>
      <c r="V37" s="16">
        <v>3.5939454491662778E-3</v>
      </c>
      <c r="W37" s="16">
        <v>4.2293549383901276E-5</v>
      </c>
      <c r="X37" s="16">
        <v>9.0797357262240638E-4</v>
      </c>
      <c r="Y37" s="16">
        <v>0.45868113178763981</v>
      </c>
      <c r="Z37" s="16">
        <v>7.3429419303379677E-3</v>
      </c>
      <c r="AA37" s="16">
        <v>0.7438739016820195</v>
      </c>
      <c r="AB37" s="16">
        <v>3.1173282013568153E-3</v>
      </c>
      <c r="AC37" s="16">
        <v>0.18729044652817145</v>
      </c>
      <c r="AD37" s="16">
        <v>0.14233735538796122</v>
      </c>
      <c r="AE37" s="16">
        <v>1.8355286435140068E-2</v>
      </c>
      <c r="AF37" s="16">
        <v>0.22633670618544843</v>
      </c>
      <c r="AG37" s="16">
        <v>6.3156304490171844E-2</v>
      </c>
      <c r="AH37" s="16">
        <v>0.1287584088633251</v>
      </c>
      <c r="AI37" s="17">
        <v>6.7227234237567299E-6</v>
      </c>
      <c r="AJ37" s="76"/>
      <c r="AK37" s="4"/>
      <c r="BF37" s="89" t="s">
        <v>290</v>
      </c>
      <c r="BG37" s="89"/>
      <c r="BH37" s="89"/>
      <c r="BI37" s="89"/>
      <c r="BJ37" s="89"/>
      <c r="BK37" s="89"/>
      <c r="BL37" s="89"/>
      <c r="BM37" s="41"/>
    </row>
    <row r="38" spans="1:65" x14ac:dyDescent="0.25">
      <c r="A38" s="104"/>
      <c r="B38" s="18" t="s">
        <v>49</v>
      </c>
      <c r="C38" s="19">
        <v>125</v>
      </c>
      <c r="D38" s="20">
        <v>125</v>
      </c>
      <c r="E38" s="20">
        <v>125</v>
      </c>
      <c r="F38" s="20">
        <v>125</v>
      </c>
      <c r="G38" s="20">
        <v>125</v>
      </c>
      <c r="H38" s="20">
        <v>125</v>
      </c>
      <c r="I38" s="20">
        <v>125</v>
      </c>
      <c r="J38" s="20">
        <v>125</v>
      </c>
      <c r="K38" s="20">
        <v>125</v>
      </c>
      <c r="L38" s="20">
        <v>125</v>
      </c>
      <c r="M38" s="20">
        <v>125</v>
      </c>
      <c r="N38" s="20">
        <v>125</v>
      </c>
      <c r="O38" s="20">
        <v>125</v>
      </c>
      <c r="P38" s="20">
        <v>125</v>
      </c>
      <c r="Q38" s="20">
        <v>125</v>
      </c>
      <c r="R38" s="20">
        <v>125</v>
      </c>
      <c r="S38" s="20">
        <v>125</v>
      </c>
      <c r="T38" s="20">
        <v>125</v>
      </c>
      <c r="U38" s="20">
        <v>125</v>
      </c>
      <c r="V38" s="20">
        <v>125</v>
      </c>
      <c r="W38" s="20">
        <v>125</v>
      </c>
      <c r="X38" s="20">
        <v>125</v>
      </c>
      <c r="Y38" s="20">
        <v>125</v>
      </c>
      <c r="Z38" s="20">
        <v>125</v>
      </c>
      <c r="AA38" s="20">
        <v>125</v>
      </c>
      <c r="AB38" s="20">
        <v>125</v>
      </c>
      <c r="AC38" s="20">
        <v>125</v>
      </c>
      <c r="AD38" s="20">
        <v>125</v>
      </c>
      <c r="AE38" s="20">
        <v>125</v>
      </c>
      <c r="AF38" s="20">
        <v>125</v>
      </c>
      <c r="AG38" s="20">
        <v>125</v>
      </c>
      <c r="AH38" s="20">
        <v>125</v>
      </c>
      <c r="AI38" s="21">
        <v>125</v>
      </c>
      <c r="AJ38" s="37"/>
      <c r="AK38" s="4"/>
    </row>
    <row r="39" spans="1:65" x14ac:dyDescent="0.25">
      <c r="A39" s="104" t="s">
        <v>24</v>
      </c>
      <c r="B39" s="14" t="s">
        <v>47</v>
      </c>
      <c r="C39" s="22">
        <v>0.11818475950443509</v>
      </c>
      <c r="D39" s="16">
        <v>-2.7789679915012289E-2</v>
      </c>
      <c r="E39" s="16">
        <v>0.10022008551615608</v>
      </c>
      <c r="F39" s="16">
        <v>5.9543368576436696E-2</v>
      </c>
      <c r="G39" s="16">
        <v>0.11149983109478001</v>
      </c>
      <c r="H39" s="16">
        <v>9.7273107098145919E-2</v>
      </c>
      <c r="I39" s="16">
        <v>5.2064918429838992E-2</v>
      </c>
      <c r="J39" s="24" t="s">
        <v>103</v>
      </c>
      <c r="K39" s="16">
        <v>0.13648291197909349</v>
      </c>
      <c r="L39" s="24" t="s">
        <v>109</v>
      </c>
      <c r="M39" s="24" t="s">
        <v>112</v>
      </c>
      <c r="N39" s="16">
        <v>6.7387782500037866E-2</v>
      </c>
      <c r="O39" s="23">
        <v>1</v>
      </c>
      <c r="P39" s="24" t="s">
        <v>72</v>
      </c>
      <c r="Q39" s="16">
        <v>0.11925276299639193</v>
      </c>
      <c r="R39" s="16">
        <v>1.7631146116589868E-3</v>
      </c>
      <c r="S39" s="16">
        <v>0.1231959902287285</v>
      </c>
      <c r="T39" s="16">
        <v>0.10487591010450234</v>
      </c>
      <c r="U39" s="24" t="s">
        <v>84</v>
      </c>
      <c r="V39" s="16">
        <v>0.12710191561553688</v>
      </c>
      <c r="W39" s="16">
        <v>0.10372482710953032</v>
      </c>
      <c r="X39" s="16">
        <v>2.7139264986990187E-2</v>
      </c>
      <c r="Y39" s="16">
        <v>0.16022841373147576</v>
      </c>
      <c r="Z39" s="16">
        <v>2.0925165332563923E-2</v>
      </c>
      <c r="AA39" s="16">
        <v>6.4601248056084651E-2</v>
      </c>
      <c r="AB39" s="16">
        <v>8.5956866211986199E-2</v>
      </c>
      <c r="AC39" s="24" t="s">
        <v>125</v>
      </c>
      <c r="AD39" s="16">
        <v>-5.192865428385518E-2</v>
      </c>
      <c r="AE39" s="16">
        <v>2.4702478854309682E-2</v>
      </c>
      <c r="AF39" s="16">
        <v>7.7709352855002009E-2</v>
      </c>
      <c r="AG39" s="24" t="s">
        <v>126</v>
      </c>
      <c r="AH39" s="24" t="s">
        <v>77</v>
      </c>
      <c r="AI39" s="25" t="s">
        <v>127</v>
      </c>
      <c r="AJ39" s="35"/>
      <c r="AK39" s="4"/>
    </row>
    <row r="40" spans="1:65" x14ac:dyDescent="0.25">
      <c r="A40" s="103"/>
      <c r="B40" s="14" t="s">
        <v>48</v>
      </c>
      <c r="C40" s="22">
        <v>0.18929190325749812</v>
      </c>
      <c r="D40" s="16">
        <v>0.75835923019635332</v>
      </c>
      <c r="E40" s="16">
        <v>0.26612087451434446</v>
      </c>
      <c r="F40" s="16">
        <v>0.50950238730544473</v>
      </c>
      <c r="G40" s="16">
        <v>0.21573593556971568</v>
      </c>
      <c r="H40" s="16">
        <v>0.28050654259841851</v>
      </c>
      <c r="I40" s="16">
        <v>0.56417806932482328</v>
      </c>
      <c r="J40" s="16">
        <v>4.3429746617191321E-3</v>
      </c>
      <c r="K40" s="16">
        <v>0.12908834556615853</v>
      </c>
      <c r="L40" s="16">
        <v>4.8691653170875759E-2</v>
      </c>
      <c r="M40" s="16">
        <v>2.2431647945071301E-2</v>
      </c>
      <c r="N40" s="16">
        <v>0.45524551689532067</v>
      </c>
      <c r="O40" s="26"/>
      <c r="P40" s="16">
        <v>5.4324901974349233E-3</v>
      </c>
      <c r="Q40" s="16">
        <v>0.18529587222981433</v>
      </c>
      <c r="R40" s="16">
        <v>0.98443090982245296</v>
      </c>
      <c r="S40" s="16">
        <v>0.17107567203668431</v>
      </c>
      <c r="T40" s="16">
        <v>0.24443146502668944</v>
      </c>
      <c r="U40" s="16">
        <v>1.590304673692734E-3</v>
      </c>
      <c r="V40" s="16">
        <v>0.15780220364307643</v>
      </c>
      <c r="W40" s="16">
        <v>0.24967614534849014</v>
      </c>
      <c r="X40" s="16">
        <v>0.76384671172426177</v>
      </c>
      <c r="Y40" s="16">
        <v>7.4267451690490691E-2</v>
      </c>
      <c r="Z40" s="16">
        <v>0.81682891537886393</v>
      </c>
      <c r="AA40" s="16">
        <v>0.47414205048215941</v>
      </c>
      <c r="AB40" s="16">
        <v>0.34052029284450192</v>
      </c>
      <c r="AC40" s="16">
        <v>2.2139108284268308E-2</v>
      </c>
      <c r="AD40" s="16">
        <v>0.56519961304564692</v>
      </c>
      <c r="AE40" s="16">
        <v>0.78450791441347945</v>
      </c>
      <c r="AF40" s="16">
        <v>0.38902211225320016</v>
      </c>
      <c r="AG40" s="16">
        <v>9.3332148368172451E-3</v>
      </c>
      <c r="AH40" s="16">
        <v>4.0416748127466005E-2</v>
      </c>
      <c r="AI40" s="17">
        <v>1.204331734965126E-4</v>
      </c>
      <c r="AJ40" s="76"/>
      <c r="AK40" s="4"/>
    </row>
    <row r="41" spans="1:65" x14ac:dyDescent="0.25">
      <c r="A41" s="104"/>
      <c r="B41" s="18" t="s">
        <v>49</v>
      </c>
      <c r="C41" s="19">
        <v>125</v>
      </c>
      <c r="D41" s="20">
        <v>125</v>
      </c>
      <c r="E41" s="20">
        <v>125</v>
      </c>
      <c r="F41" s="20">
        <v>125</v>
      </c>
      <c r="G41" s="20">
        <v>125</v>
      </c>
      <c r="H41" s="20">
        <v>125</v>
      </c>
      <c r="I41" s="20">
        <v>125</v>
      </c>
      <c r="J41" s="20">
        <v>125</v>
      </c>
      <c r="K41" s="20">
        <v>125</v>
      </c>
      <c r="L41" s="20">
        <v>125</v>
      </c>
      <c r="M41" s="20">
        <v>125</v>
      </c>
      <c r="N41" s="20">
        <v>125</v>
      </c>
      <c r="O41" s="20">
        <v>125</v>
      </c>
      <c r="P41" s="20">
        <v>125</v>
      </c>
      <c r="Q41" s="20">
        <v>125</v>
      </c>
      <c r="R41" s="20">
        <v>125</v>
      </c>
      <c r="S41" s="20">
        <v>125</v>
      </c>
      <c r="T41" s="20">
        <v>125</v>
      </c>
      <c r="U41" s="20">
        <v>125</v>
      </c>
      <c r="V41" s="20">
        <v>125</v>
      </c>
      <c r="W41" s="20">
        <v>125</v>
      </c>
      <c r="X41" s="20">
        <v>125</v>
      </c>
      <c r="Y41" s="20">
        <v>125</v>
      </c>
      <c r="Z41" s="20">
        <v>125</v>
      </c>
      <c r="AA41" s="20">
        <v>125</v>
      </c>
      <c r="AB41" s="20">
        <v>125</v>
      </c>
      <c r="AC41" s="20">
        <v>125</v>
      </c>
      <c r="AD41" s="20">
        <v>125</v>
      </c>
      <c r="AE41" s="20">
        <v>125</v>
      </c>
      <c r="AF41" s="20">
        <v>125</v>
      </c>
      <c r="AG41" s="20">
        <v>125</v>
      </c>
      <c r="AH41" s="20">
        <v>125</v>
      </c>
      <c r="AI41" s="21">
        <v>125</v>
      </c>
      <c r="AJ41" s="37"/>
      <c r="AK41" s="4"/>
    </row>
    <row r="42" spans="1:65" x14ac:dyDescent="0.25">
      <c r="A42" s="104" t="s">
        <v>25</v>
      </c>
      <c r="B42" s="14" t="s">
        <v>47</v>
      </c>
      <c r="C42" s="22">
        <v>2.2661802338434504E-2</v>
      </c>
      <c r="D42" s="16">
        <v>-2.9522807842933697E-2</v>
      </c>
      <c r="E42" s="16">
        <v>0.13668788505231275</v>
      </c>
      <c r="F42" s="16">
        <v>7.7780521617130643E-2</v>
      </c>
      <c r="G42" s="16">
        <v>0.10978096030467542</v>
      </c>
      <c r="H42" s="16">
        <v>0.11331449811210492</v>
      </c>
      <c r="I42" s="16">
        <v>6.3073152589834217E-2</v>
      </c>
      <c r="J42" s="24" t="s">
        <v>90</v>
      </c>
      <c r="K42" s="16">
        <v>6.0352064031153625E-2</v>
      </c>
      <c r="L42" s="16">
        <v>0.15261224212919508</v>
      </c>
      <c r="M42" s="16">
        <v>0.14764773060113598</v>
      </c>
      <c r="N42" s="16">
        <v>0.11354574092522585</v>
      </c>
      <c r="O42" s="24" t="s">
        <v>72</v>
      </c>
      <c r="P42" s="23">
        <v>1</v>
      </c>
      <c r="Q42" s="16">
        <v>0.10879297773558178</v>
      </c>
      <c r="R42" s="16">
        <v>5.6609828954006729E-2</v>
      </c>
      <c r="S42" s="16">
        <v>-6.0588640747732007E-2</v>
      </c>
      <c r="T42" s="16">
        <v>-1.8149016250523987E-2</v>
      </c>
      <c r="U42" s="16">
        <v>0.12521887765211931</v>
      </c>
      <c r="V42" s="16">
        <v>0.10383420208089139</v>
      </c>
      <c r="W42" s="24" t="s">
        <v>128</v>
      </c>
      <c r="X42" s="16">
        <v>0.15058786474384117</v>
      </c>
      <c r="Y42" s="24" t="s">
        <v>85</v>
      </c>
      <c r="Z42" s="24" t="s">
        <v>129</v>
      </c>
      <c r="AA42" s="24" t="s">
        <v>130</v>
      </c>
      <c r="AB42" s="24" t="s">
        <v>105</v>
      </c>
      <c r="AC42" s="16">
        <v>0.14111360911196452</v>
      </c>
      <c r="AD42" s="16">
        <v>1.9531631480900632E-4</v>
      </c>
      <c r="AE42" s="16">
        <v>5.3633663185307115E-2</v>
      </c>
      <c r="AF42" s="16">
        <v>7.4808414923792407E-2</v>
      </c>
      <c r="AG42" s="16">
        <v>0.14407030349176247</v>
      </c>
      <c r="AH42" s="16">
        <v>0.14987145025597129</v>
      </c>
      <c r="AI42" s="25" t="s">
        <v>119</v>
      </c>
      <c r="AJ42" s="35"/>
      <c r="AK42" s="4"/>
    </row>
    <row r="43" spans="1:65" x14ac:dyDescent="0.25">
      <c r="A43" s="103"/>
      <c r="B43" s="14" t="s">
        <v>48</v>
      </c>
      <c r="C43" s="22">
        <v>0.80192740161793952</v>
      </c>
      <c r="D43" s="16">
        <v>0.74379627977369189</v>
      </c>
      <c r="E43" s="16">
        <v>0.1285090432620207</v>
      </c>
      <c r="F43" s="16">
        <v>0.38858659515797744</v>
      </c>
      <c r="G43" s="16">
        <v>0.22294092878183841</v>
      </c>
      <c r="H43" s="16">
        <v>0.20831081724032963</v>
      </c>
      <c r="I43" s="16">
        <v>0.48468262247674676</v>
      </c>
      <c r="J43" s="16">
        <v>2.1138361472160187E-2</v>
      </c>
      <c r="K43" s="16">
        <v>0.503758585311606</v>
      </c>
      <c r="L43" s="16">
        <v>8.9303550629273601E-2</v>
      </c>
      <c r="M43" s="16">
        <v>0.1003442955570943</v>
      </c>
      <c r="N43" s="16">
        <v>0.20737794432753487</v>
      </c>
      <c r="O43" s="16">
        <v>5.4324901974349233E-3</v>
      </c>
      <c r="P43" s="26"/>
      <c r="Q43" s="16">
        <v>0.22715841859635502</v>
      </c>
      <c r="R43" s="16">
        <v>0.53061872935128196</v>
      </c>
      <c r="S43" s="16">
        <v>0.5020846927039071</v>
      </c>
      <c r="T43" s="16">
        <v>0.84078443677477044</v>
      </c>
      <c r="U43" s="16">
        <v>0.16410177090448458</v>
      </c>
      <c r="V43" s="16">
        <v>0.24917448676888707</v>
      </c>
      <c r="W43" s="16">
        <v>1.2293689096324644E-3</v>
      </c>
      <c r="X43" s="16">
        <v>9.3682879911044001E-2</v>
      </c>
      <c r="Y43" s="16">
        <v>5.0396373580634691E-3</v>
      </c>
      <c r="Z43" s="16">
        <v>1.4304175200504185E-3</v>
      </c>
      <c r="AA43" s="16">
        <v>5.0659356448896063E-4</v>
      </c>
      <c r="AB43" s="16">
        <v>9.7217224389363165E-3</v>
      </c>
      <c r="AC43" s="16">
        <v>0.11648175155735334</v>
      </c>
      <c r="AD43" s="16">
        <v>0.99827516283252982</v>
      </c>
      <c r="AE43" s="16">
        <v>0.55248121420330298</v>
      </c>
      <c r="AF43" s="16">
        <v>0.4070231553167476</v>
      </c>
      <c r="AG43" s="16">
        <v>0.10894633310855134</v>
      </c>
      <c r="AH43" s="16">
        <v>9.5272843639278376E-2</v>
      </c>
      <c r="AI43" s="17">
        <v>4.1007977041677146E-5</v>
      </c>
      <c r="AJ43" s="76"/>
      <c r="AK43" s="4"/>
    </row>
    <row r="44" spans="1:65" x14ac:dyDescent="0.25">
      <c r="A44" s="104"/>
      <c r="B44" s="18" t="s">
        <v>49</v>
      </c>
      <c r="C44" s="19">
        <v>125</v>
      </c>
      <c r="D44" s="20">
        <v>125</v>
      </c>
      <c r="E44" s="20">
        <v>125</v>
      </c>
      <c r="F44" s="20">
        <v>125</v>
      </c>
      <c r="G44" s="20">
        <v>125</v>
      </c>
      <c r="H44" s="20">
        <v>125</v>
      </c>
      <c r="I44" s="20">
        <v>125</v>
      </c>
      <c r="J44" s="20">
        <v>125</v>
      </c>
      <c r="K44" s="20">
        <v>125</v>
      </c>
      <c r="L44" s="20">
        <v>125</v>
      </c>
      <c r="M44" s="20">
        <v>125</v>
      </c>
      <c r="N44" s="20">
        <v>125</v>
      </c>
      <c r="O44" s="20">
        <v>125</v>
      </c>
      <c r="P44" s="20">
        <v>125</v>
      </c>
      <c r="Q44" s="20">
        <v>125</v>
      </c>
      <c r="R44" s="20">
        <v>125</v>
      </c>
      <c r="S44" s="20">
        <v>125</v>
      </c>
      <c r="T44" s="20">
        <v>125</v>
      </c>
      <c r="U44" s="20">
        <v>125</v>
      </c>
      <c r="V44" s="20">
        <v>125</v>
      </c>
      <c r="W44" s="20">
        <v>125</v>
      </c>
      <c r="X44" s="20">
        <v>125</v>
      </c>
      <c r="Y44" s="20">
        <v>125</v>
      </c>
      <c r="Z44" s="20">
        <v>125</v>
      </c>
      <c r="AA44" s="20">
        <v>125</v>
      </c>
      <c r="AB44" s="20">
        <v>125</v>
      </c>
      <c r="AC44" s="20">
        <v>125</v>
      </c>
      <c r="AD44" s="20">
        <v>125</v>
      </c>
      <c r="AE44" s="20">
        <v>125</v>
      </c>
      <c r="AF44" s="20">
        <v>125</v>
      </c>
      <c r="AG44" s="20">
        <v>125</v>
      </c>
      <c r="AH44" s="20">
        <v>125</v>
      </c>
      <c r="AI44" s="21">
        <v>125</v>
      </c>
      <c r="AJ44" s="37"/>
      <c r="AK44" s="4"/>
    </row>
    <row r="45" spans="1:65" x14ac:dyDescent="0.25">
      <c r="A45" s="104" t="s">
        <v>26</v>
      </c>
      <c r="B45" s="14" t="s">
        <v>47</v>
      </c>
      <c r="C45" s="27" t="s">
        <v>52</v>
      </c>
      <c r="D45" s="16">
        <v>1.1780956357757761E-2</v>
      </c>
      <c r="E45" s="16">
        <v>7.8074312148700406E-2</v>
      </c>
      <c r="F45" s="16">
        <v>6.4836054503879317E-2</v>
      </c>
      <c r="G45" s="16">
        <v>4.5828533983400144E-2</v>
      </c>
      <c r="H45" s="16">
        <v>8.4648591276392571E-2</v>
      </c>
      <c r="I45" s="24" t="s">
        <v>92</v>
      </c>
      <c r="J45" s="16">
        <v>8.6021663053777259E-2</v>
      </c>
      <c r="K45" s="16">
        <v>0.1639759967610484</v>
      </c>
      <c r="L45" s="16">
        <v>-4.2949020895908317E-2</v>
      </c>
      <c r="M45" s="16">
        <v>0.14001035865772476</v>
      </c>
      <c r="N45" s="16">
        <v>6.8849686246767877E-2</v>
      </c>
      <c r="O45" s="16">
        <v>0.11925276299639193</v>
      </c>
      <c r="P45" s="16">
        <v>0.10879297773558178</v>
      </c>
      <c r="Q45" s="23">
        <v>1</v>
      </c>
      <c r="R45" s="24" t="s">
        <v>69</v>
      </c>
      <c r="S45" s="24" t="s">
        <v>53</v>
      </c>
      <c r="T45" s="24" t="s">
        <v>69</v>
      </c>
      <c r="U45" s="24" t="s">
        <v>131</v>
      </c>
      <c r="V45" s="24" t="s">
        <v>103</v>
      </c>
      <c r="W45" s="16">
        <v>0.1227161616689757</v>
      </c>
      <c r="X45" s="16">
        <v>0.1169012953499465</v>
      </c>
      <c r="Y45" s="16">
        <v>9.445481042454891E-2</v>
      </c>
      <c r="Z45" s="16">
        <v>-5.3423191850275421E-2</v>
      </c>
      <c r="AA45" s="24" t="s">
        <v>105</v>
      </c>
      <c r="AB45" s="16">
        <v>8.6021663053777189E-2</v>
      </c>
      <c r="AC45" s="16">
        <v>0.15767755719870655</v>
      </c>
      <c r="AD45" s="16">
        <v>0.10361033604950887</v>
      </c>
      <c r="AE45" s="16">
        <v>-4.6200483236095935E-2</v>
      </c>
      <c r="AF45" s="16">
        <v>5.2104157697688093E-2</v>
      </c>
      <c r="AG45" s="16">
        <v>1.3562527868587687E-2</v>
      </c>
      <c r="AH45" s="16">
        <v>7.1512490775841236E-2</v>
      </c>
      <c r="AI45" s="25" t="s">
        <v>132</v>
      </c>
      <c r="AJ45" s="35"/>
      <c r="AK45" s="4"/>
    </row>
    <row r="46" spans="1:65" x14ac:dyDescent="0.25">
      <c r="A46" s="103"/>
      <c r="B46" s="14" t="s">
        <v>48</v>
      </c>
      <c r="C46" s="22">
        <v>4.6837867665483592E-3</v>
      </c>
      <c r="D46" s="16">
        <v>0.89625284342512779</v>
      </c>
      <c r="E46" s="16">
        <v>0.38679185077866285</v>
      </c>
      <c r="F46" s="16">
        <v>0.47253349301152947</v>
      </c>
      <c r="G46" s="16">
        <v>0.61180554584328362</v>
      </c>
      <c r="H46" s="16">
        <v>0.3479473933127295</v>
      </c>
      <c r="I46" s="16">
        <v>1.0821908724211306E-3</v>
      </c>
      <c r="J46" s="16">
        <v>0.34015506666827466</v>
      </c>
      <c r="K46" s="16">
        <v>6.7657914422911719E-2</v>
      </c>
      <c r="L46" s="16">
        <v>0.63437354427970538</v>
      </c>
      <c r="M46" s="16">
        <v>0.11939489380377459</v>
      </c>
      <c r="N46" s="16">
        <v>0.44550182692806972</v>
      </c>
      <c r="O46" s="16">
        <v>0.18529587222981433</v>
      </c>
      <c r="P46" s="16">
        <v>0.22715841859635502</v>
      </c>
      <c r="Q46" s="26"/>
      <c r="R46" s="16">
        <v>4.5658406689644146E-2</v>
      </c>
      <c r="S46" s="16">
        <v>3.9282069867742125E-4</v>
      </c>
      <c r="T46" s="16">
        <v>4.5537840331564647E-2</v>
      </c>
      <c r="U46" s="16">
        <v>4.2792344203110722E-3</v>
      </c>
      <c r="V46" s="16">
        <v>4.3906034066781173E-3</v>
      </c>
      <c r="W46" s="16">
        <v>0.17276158558202048</v>
      </c>
      <c r="X46" s="16">
        <v>0.19417665534179729</v>
      </c>
      <c r="Y46" s="16">
        <v>0.29474356579514044</v>
      </c>
      <c r="Z46" s="16">
        <v>0.55404367708181024</v>
      </c>
      <c r="AA46" s="16">
        <v>9.882351152168822E-3</v>
      </c>
      <c r="AB46" s="16">
        <v>0.34015506666827444</v>
      </c>
      <c r="AC46" s="16">
        <v>7.9057445894058845E-2</v>
      </c>
      <c r="AD46" s="16">
        <v>0.25020201560795047</v>
      </c>
      <c r="AE46" s="16">
        <v>0.60891618481635612</v>
      </c>
      <c r="AF46" s="16">
        <v>0.56388406369078259</v>
      </c>
      <c r="AG46" s="16">
        <v>0.88067214255203119</v>
      </c>
      <c r="AH46" s="16">
        <v>0.42805929836359302</v>
      </c>
      <c r="AI46" s="17">
        <v>7.5709599932850173E-5</v>
      </c>
      <c r="AJ46" s="76"/>
      <c r="AK46" s="4"/>
    </row>
    <row r="47" spans="1:65" x14ac:dyDescent="0.25">
      <c r="A47" s="104"/>
      <c r="B47" s="18" t="s">
        <v>49</v>
      </c>
      <c r="C47" s="19">
        <v>125</v>
      </c>
      <c r="D47" s="20">
        <v>125</v>
      </c>
      <c r="E47" s="20">
        <v>125</v>
      </c>
      <c r="F47" s="20">
        <v>125</v>
      </c>
      <c r="G47" s="20">
        <v>125</v>
      </c>
      <c r="H47" s="20">
        <v>125</v>
      </c>
      <c r="I47" s="20">
        <v>125</v>
      </c>
      <c r="J47" s="20">
        <v>125</v>
      </c>
      <c r="K47" s="20">
        <v>125</v>
      </c>
      <c r="L47" s="20">
        <v>125</v>
      </c>
      <c r="M47" s="20">
        <v>125</v>
      </c>
      <c r="N47" s="20">
        <v>125</v>
      </c>
      <c r="O47" s="20">
        <v>125</v>
      </c>
      <c r="P47" s="20">
        <v>125</v>
      </c>
      <c r="Q47" s="20">
        <v>125</v>
      </c>
      <c r="R47" s="20">
        <v>125</v>
      </c>
      <c r="S47" s="20">
        <v>125</v>
      </c>
      <c r="T47" s="20">
        <v>125</v>
      </c>
      <c r="U47" s="20">
        <v>125</v>
      </c>
      <c r="V47" s="20">
        <v>125</v>
      </c>
      <c r="W47" s="20">
        <v>125</v>
      </c>
      <c r="X47" s="20">
        <v>125</v>
      </c>
      <c r="Y47" s="20">
        <v>125</v>
      </c>
      <c r="Z47" s="20">
        <v>125</v>
      </c>
      <c r="AA47" s="20">
        <v>125</v>
      </c>
      <c r="AB47" s="20">
        <v>125</v>
      </c>
      <c r="AC47" s="20">
        <v>125</v>
      </c>
      <c r="AD47" s="20">
        <v>125</v>
      </c>
      <c r="AE47" s="20">
        <v>125</v>
      </c>
      <c r="AF47" s="20">
        <v>125</v>
      </c>
      <c r="AG47" s="20">
        <v>125</v>
      </c>
      <c r="AH47" s="20">
        <v>125</v>
      </c>
      <c r="AI47" s="21">
        <v>125</v>
      </c>
      <c r="AJ47" s="37"/>
      <c r="AK47" s="4"/>
    </row>
    <row r="48" spans="1:65" x14ac:dyDescent="0.25">
      <c r="A48" s="104" t="s">
        <v>27</v>
      </c>
      <c r="B48" s="14" t="s">
        <v>47</v>
      </c>
      <c r="C48" s="22">
        <v>9.6304705322218756E-2</v>
      </c>
      <c r="D48" s="16">
        <v>8.8273898766844744E-2</v>
      </c>
      <c r="E48" s="16">
        <v>8.4260979444063092E-2</v>
      </c>
      <c r="F48" s="16">
        <v>8.4336724796314738E-2</v>
      </c>
      <c r="G48" s="24" t="s">
        <v>78</v>
      </c>
      <c r="H48" s="16">
        <v>0.10343302645673304</v>
      </c>
      <c r="I48" s="24" t="s">
        <v>93</v>
      </c>
      <c r="J48" s="24" t="s">
        <v>104</v>
      </c>
      <c r="K48" s="16">
        <v>0.16582760564365653</v>
      </c>
      <c r="L48" s="16">
        <v>4.6907266818081925E-2</v>
      </c>
      <c r="M48" s="16">
        <v>5.1643826110877394E-2</v>
      </c>
      <c r="N48" s="16">
        <v>-3.5096416163721109E-3</v>
      </c>
      <c r="O48" s="16">
        <v>1.7631146116589868E-3</v>
      </c>
      <c r="P48" s="16">
        <v>5.6609828954006729E-2</v>
      </c>
      <c r="Q48" s="24" t="s">
        <v>69</v>
      </c>
      <c r="R48" s="23">
        <v>1</v>
      </c>
      <c r="S48" s="16">
        <v>0.12896375158701778</v>
      </c>
      <c r="T48" s="16">
        <v>0.16777525827753154</v>
      </c>
      <c r="U48" s="16">
        <v>8.5133269561648212E-2</v>
      </c>
      <c r="V48" s="24" t="s">
        <v>118</v>
      </c>
      <c r="W48" s="24" t="s">
        <v>133</v>
      </c>
      <c r="X48" s="16">
        <v>0.16985508301577207</v>
      </c>
      <c r="Y48" s="24" t="s">
        <v>134</v>
      </c>
      <c r="Z48" s="24" t="s">
        <v>135</v>
      </c>
      <c r="AA48" s="16">
        <v>0.17499616521005504</v>
      </c>
      <c r="AB48" s="24" t="s">
        <v>136</v>
      </c>
      <c r="AC48" s="24" t="s">
        <v>137</v>
      </c>
      <c r="AD48" s="24" t="s">
        <v>79</v>
      </c>
      <c r="AE48" s="16">
        <v>0.11749583036188278</v>
      </c>
      <c r="AF48" s="24" t="s">
        <v>138</v>
      </c>
      <c r="AG48" s="24" t="s">
        <v>66</v>
      </c>
      <c r="AH48" s="16">
        <v>0.17219216823684297</v>
      </c>
      <c r="AI48" s="25" t="s">
        <v>139</v>
      </c>
      <c r="AJ48" s="35"/>
      <c r="AK48" s="4"/>
    </row>
    <row r="49" spans="1:37" x14ac:dyDescent="0.25">
      <c r="A49" s="103"/>
      <c r="B49" s="14" t="s">
        <v>48</v>
      </c>
      <c r="C49" s="22">
        <v>0.28534559852288233</v>
      </c>
      <c r="D49" s="16">
        <v>0.32761468234851243</v>
      </c>
      <c r="E49" s="16">
        <v>0.35016726210762461</v>
      </c>
      <c r="F49" s="16">
        <v>0.34973276921443419</v>
      </c>
      <c r="G49" s="16">
        <v>6.9004300551894528E-3</v>
      </c>
      <c r="H49" s="16">
        <v>0.25101792541818385</v>
      </c>
      <c r="I49" s="16">
        <v>1.1864274465928954E-3</v>
      </c>
      <c r="J49" s="16">
        <v>2.9371637727028676E-2</v>
      </c>
      <c r="K49" s="16">
        <v>6.4573289393393227E-2</v>
      </c>
      <c r="L49" s="16">
        <v>0.60344237991630123</v>
      </c>
      <c r="M49" s="16">
        <v>0.56733774200063058</v>
      </c>
      <c r="N49" s="16">
        <v>0.96901405003164609</v>
      </c>
      <c r="O49" s="16">
        <v>0.98443090982245296</v>
      </c>
      <c r="P49" s="16">
        <v>0.53061872935128196</v>
      </c>
      <c r="Q49" s="16">
        <v>4.5658406689644146E-2</v>
      </c>
      <c r="R49" s="26"/>
      <c r="S49" s="16">
        <v>0.15175322256131082</v>
      </c>
      <c r="T49" s="16">
        <v>6.1453374102310825E-2</v>
      </c>
      <c r="U49" s="16">
        <v>0.34518408612203189</v>
      </c>
      <c r="V49" s="16">
        <v>3.5692219304573843E-3</v>
      </c>
      <c r="W49" s="16">
        <v>3.8452621961865106E-4</v>
      </c>
      <c r="X49" s="16">
        <v>5.8258972382810553E-2</v>
      </c>
      <c r="Y49" s="16">
        <v>4.359587650030386E-2</v>
      </c>
      <c r="Z49" s="16">
        <v>5.7477844518330078E-4</v>
      </c>
      <c r="AA49" s="16">
        <v>5.0944068239602118E-2</v>
      </c>
      <c r="AB49" s="16">
        <v>1.5399453480034804E-2</v>
      </c>
      <c r="AC49" s="16">
        <v>1.6188242863277341E-3</v>
      </c>
      <c r="AD49" s="16">
        <v>4.1898331719743852E-2</v>
      </c>
      <c r="AE49" s="16">
        <v>0.19190266530946765</v>
      </c>
      <c r="AF49" s="16">
        <v>8.2653276258039341E-4</v>
      </c>
      <c r="AG49" s="16">
        <v>1.2129937209397099E-2</v>
      </c>
      <c r="AH49" s="16">
        <v>5.4833354995171051E-2</v>
      </c>
      <c r="AI49" s="17">
        <v>6.2594298079470901E-8</v>
      </c>
      <c r="AJ49" s="76"/>
      <c r="AK49" s="4"/>
    </row>
    <row r="50" spans="1:37" x14ac:dyDescent="0.25">
      <c r="A50" s="104"/>
      <c r="B50" s="18" t="s">
        <v>49</v>
      </c>
      <c r="C50" s="19">
        <v>125</v>
      </c>
      <c r="D50" s="20">
        <v>125</v>
      </c>
      <c r="E50" s="20">
        <v>125</v>
      </c>
      <c r="F50" s="20">
        <v>125</v>
      </c>
      <c r="G50" s="20">
        <v>125</v>
      </c>
      <c r="H50" s="20">
        <v>125</v>
      </c>
      <c r="I50" s="20">
        <v>125</v>
      </c>
      <c r="J50" s="20">
        <v>125</v>
      </c>
      <c r="K50" s="20">
        <v>125</v>
      </c>
      <c r="L50" s="20">
        <v>125</v>
      </c>
      <c r="M50" s="20">
        <v>125</v>
      </c>
      <c r="N50" s="20">
        <v>125</v>
      </c>
      <c r="O50" s="20">
        <v>125</v>
      </c>
      <c r="P50" s="20">
        <v>125</v>
      </c>
      <c r="Q50" s="20">
        <v>125</v>
      </c>
      <c r="R50" s="20">
        <v>125</v>
      </c>
      <c r="S50" s="20">
        <v>125</v>
      </c>
      <c r="T50" s="20">
        <v>125</v>
      </c>
      <c r="U50" s="20">
        <v>125</v>
      </c>
      <c r="V50" s="20">
        <v>125</v>
      </c>
      <c r="W50" s="20">
        <v>125</v>
      </c>
      <c r="X50" s="20">
        <v>125</v>
      </c>
      <c r="Y50" s="20">
        <v>125</v>
      </c>
      <c r="Z50" s="20">
        <v>125</v>
      </c>
      <c r="AA50" s="20">
        <v>125</v>
      </c>
      <c r="AB50" s="20">
        <v>125</v>
      </c>
      <c r="AC50" s="20">
        <v>125</v>
      </c>
      <c r="AD50" s="20">
        <v>125</v>
      </c>
      <c r="AE50" s="20">
        <v>125</v>
      </c>
      <c r="AF50" s="20">
        <v>125</v>
      </c>
      <c r="AG50" s="20">
        <v>125</v>
      </c>
      <c r="AH50" s="20">
        <v>125</v>
      </c>
      <c r="AI50" s="21">
        <v>125</v>
      </c>
      <c r="AJ50" s="37"/>
      <c r="AK50" s="4"/>
    </row>
    <row r="51" spans="1:37" x14ac:dyDescent="0.25">
      <c r="A51" s="104" t="s">
        <v>28</v>
      </c>
      <c r="B51" s="14" t="s">
        <v>47</v>
      </c>
      <c r="C51" s="27" t="s">
        <v>53</v>
      </c>
      <c r="D51" s="16">
        <v>7.6221140958502289E-3</v>
      </c>
      <c r="E51" s="16">
        <v>0.16149840120101733</v>
      </c>
      <c r="F51" s="16">
        <v>0.10854904403454499</v>
      </c>
      <c r="G51" s="16">
        <v>7.2470348440062213E-2</v>
      </c>
      <c r="H51" s="16">
        <v>0.1628064498680791</v>
      </c>
      <c r="I51" s="24" t="s">
        <v>94</v>
      </c>
      <c r="J51" s="16">
        <v>6.7832754531926456E-2</v>
      </c>
      <c r="K51" s="16">
        <v>4.4805736254347341E-2</v>
      </c>
      <c r="L51" s="16">
        <v>0.10583952241182458</v>
      </c>
      <c r="M51" s="16">
        <v>3.1220454647451983E-2</v>
      </c>
      <c r="N51" s="16">
        <v>-4.4604773146747136E-2</v>
      </c>
      <c r="O51" s="16">
        <v>0.1231959902287285</v>
      </c>
      <c r="P51" s="16">
        <v>-6.0588640747732007E-2</v>
      </c>
      <c r="Q51" s="24" t="s">
        <v>53</v>
      </c>
      <c r="R51" s="16">
        <v>0.12896375158701778</v>
      </c>
      <c r="S51" s="23">
        <v>1</v>
      </c>
      <c r="T51" s="24" t="s">
        <v>140</v>
      </c>
      <c r="U51" s="16">
        <v>0.10362026214288504</v>
      </c>
      <c r="V51" s="16">
        <v>0.15269964351828758</v>
      </c>
      <c r="W51" s="16">
        <v>6.36553678108744E-2</v>
      </c>
      <c r="X51" s="16">
        <v>0.12872187608568331</v>
      </c>
      <c r="Y51" s="24" t="s">
        <v>61</v>
      </c>
      <c r="Z51" s="16">
        <v>-8.4480060600937532E-2</v>
      </c>
      <c r="AA51" s="24" t="s">
        <v>141</v>
      </c>
      <c r="AB51" s="16">
        <v>0.11329706722088555</v>
      </c>
      <c r="AC51" s="16">
        <v>0.14188977516408666</v>
      </c>
      <c r="AD51" s="16">
        <v>0.14707725867610738</v>
      </c>
      <c r="AE51" s="16">
        <v>6.1240234602343124E-2</v>
      </c>
      <c r="AF51" s="16">
        <v>0.12899729081111119</v>
      </c>
      <c r="AG51" s="16">
        <v>3.6302531217372702E-2</v>
      </c>
      <c r="AH51" s="16">
        <v>-5.9209491846941242E-2</v>
      </c>
      <c r="AI51" s="25" t="s">
        <v>142</v>
      </c>
      <c r="AJ51" s="35"/>
      <c r="AK51" s="4"/>
    </row>
    <row r="52" spans="1:37" x14ac:dyDescent="0.25">
      <c r="A52" s="103"/>
      <c r="B52" s="14" t="s">
        <v>48</v>
      </c>
      <c r="C52" s="22">
        <v>3.9927053196513152E-4</v>
      </c>
      <c r="D52" s="16">
        <v>0.93276788655377385</v>
      </c>
      <c r="E52" s="16">
        <v>7.1971562242967788E-2</v>
      </c>
      <c r="F52" s="16">
        <v>0.22820831281092283</v>
      </c>
      <c r="G52" s="16">
        <v>0.42188226662578943</v>
      </c>
      <c r="H52" s="16">
        <v>6.9667241284538259E-2</v>
      </c>
      <c r="I52" s="16">
        <v>3.4027792869756671E-2</v>
      </c>
      <c r="J52" s="16">
        <v>0.45226726794746297</v>
      </c>
      <c r="K52" s="16">
        <v>0.61978151321774844</v>
      </c>
      <c r="L52" s="16">
        <v>0.24010009640768287</v>
      </c>
      <c r="M52" s="16">
        <v>0.72961865064615661</v>
      </c>
      <c r="N52" s="16">
        <v>0.62135390892556797</v>
      </c>
      <c r="O52" s="16">
        <v>0.17107567203668431</v>
      </c>
      <c r="P52" s="16">
        <v>0.5020846927039071</v>
      </c>
      <c r="Q52" s="16">
        <v>3.9282069867742125E-4</v>
      </c>
      <c r="R52" s="16">
        <v>0.15175322256131082</v>
      </c>
      <c r="S52" s="26"/>
      <c r="T52" s="16">
        <v>2.6215118605720757E-5</v>
      </c>
      <c r="U52" s="16">
        <v>0.25015639372346832</v>
      </c>
      <c r="V52" s="16">
        <v>8.9118207317184464E-2</v>
      </c>
      <c r="W52" s="16">
        <v>0.48065186590125664</v>
      </c>
      <c r="X52" s="16">
        <v>0.15252905278104414</v>
      </c>
      <c r="Y52" s="16">
        <v>6.3131532078014923E-3</v>
      </c>
      <c r="Z52" s="16">
        <v>0.34891148717453546</v>
      </c>
      <c r="AA52" s="16">
        <v>2.6721999394666917E-2</v>
      </c>
      <c r="AB52" s="16">
        <v>0.20838125801775004</v>
      </c>
      <c r="AC52" s="16">
        <v>0.1144655466267688</v>
      </c>
      <c r="AD52" s="16">
        <v>0.10167899299526428</v>
      </c>
      <c r="AE52" s="16">
        <v>0.49748942798184936</v>
      </c>
      <c r="AF52" s="16">
        <v>0.15164587824314762</v>
      </c>
      <c r="AG52" s="16">
        <v>0.68773581599638733</v>
      </c>
      <c r="AH52" s="16">
        <v>0.5118836033116767</v>
      </c>
      <c r="AI52" s="17">
        <v>8.0761652095565149E-5</v>
      </c>
      <c r="AJ52" s="76"/>
      <c r="AK52" s="4"/>
    </row>
    <row r="53" spans="1:37" x14ac:dyDescent="0.25">
      <c r="A53" s="104"/>
      <c r="B53" s="18" t="s">
        <v>49</v>
      </c>
      <c r="C53" s="19">
        <v>125</v>
      </c>
      <c r="D53" s="20">
        <v>125</v>
      </c>
      <c r="E53" s="20">
        <v>125</v>
      </c>
      <c r="F53" s="20">
        <v>125</v>
      </c>
      <c r="G53" s="20">
        <v>125</v>
      </c>
      <c r="H53" s="20">
        <v>125</v>
      </c>
      <c r="I53" s="20">
        <v>125</v>
      </c>
      <c r="J53" s="20">
        <v>125</v>
      </c>
      <c r="K53" s="20">
        <v>125</v>
      </c>
      <c r="L53" s="20">
        <v>125</v>
      </c>
      <c r="M53" s="20">
        <v>125</v>
      </c>
      <c r="N53" s="20">
        <v>125</v>
      </c>
      <c r="O53" s="20">
        <v>125</v>
      </c>
      <c r="P53" s="20">
        <v>125</v>
      </c>
      <c r="Q53" s="20">
        <v>125</v>
      </c>
      <c r="R53" s="20">
        <v>125</v>
      </c>
      <c r="S53" s="20">
        <v>125</v>
      </c>
      <c r="T53" s="20">
        <v>125</v>
      </c>
      <c r="U53" s="20">
        <v>125</v>
      </c>
      <c r="V53" s="20">
        <v>125</v>
      </c>
      <c r="W53" s="20">
        <v>125</v>
      </c>
      <c r="X53" s="20">
        <v>125</v>
      </c>
      <c r="Y53" s="20">
        <v>125</v>
      </c>
      <c r="Z53" s="20">
        <v>125</v>
      </c>
      <c r="AA53" s="20">
        <v>125</v>
      </c>
      <c r="AB53" s="20">
        <v>125</v>
      </c>
      <c r="AC53" s="20">
        <v>125</v>
      </c>
      <c r="AD53" s="20">
        <v>125</v>
      </c>
      <c r="AE53" s="20">
        <v>125</v>
      </c>
      <c r="AF53" s="20">
        <v>125</v>
      </c>
      <c r="AG53" s="20">
        <v>125</v>
      </c>
      <c r="AH53" s="20">
        <v>125</v>
      </c>
      <c r="AI53" s="21">
        <v>125</v>
      </c>
      <c r="AJ53" s="37"/>
      <c r="AK53" s="4"/>
    </row>
    <row r="54" spans="1:37" x14ac:dyDescent="0.25">
      <c r="A54" s="104" t="s">
        <v>29</v>
      </c>
      <c r="B54" s="14" t="s">
        <v>47</v>
      </c>
      <c r="C54" s="27" t="s">
        <v>54</v>
      </c>
      <c r="D54" s="16">
        <v>-5.4704171737329339E-2</v>
      </c>
      <c r="E54" s="24" t="s">
        <v>68</v>
      </c>
      <c r="F54" s="16">
        <v>6.4751637796647818E-2</v>
      </c>
      <c r="G54" s="16">
        <v>1.5568946354487521E-2</v>
      </c>
      <c r="H54" s="24" t="s">
        <v>84</v>
      </c>
      <c r="I54" s="24" t="s">
        <v>95</v>
      </c>
      <c r="J54" s="16">
        <v>5.29437347993469E-2</v>
      </c>
      <c r="K54" s="16">
        <v>0.13031271873562703</v>
      </c>
      <c r="L54" s="16">
        <v>9.553801402849367E-2</v>
      </c>
      <c r="M54" s="16">
        <v>-4.5045558589865815E-2</v>
      </c>
      <c r="N54" s="16">
        <v>7.8481668951184594E-2</v>
      </c>
      <c r="O54" s="16">
        <v>0.10487591010450234</v>
      </c>
      <c r="P54" s="16">
        <v>-1.8149016250523987E-2</v>
      </c>
      <c r="Q54" s="24" t="s">
        <v>69</v>
      </c>
      <c r="R54" s="16">
        <v>0.16777525827753154</v>
      </c>
      <c r="S54" s="24" t="s">
        <v>140</v>
      </c>
      <c r="T54" s="23">
        <v>1</v>
      </c>
      <c r="U54" s="24" t="s">
        <v>143</v>
      </c>
      <c r="V54" s="24" t="s">
        <v>144</v>
      </c>
      <c r="W54" s="16">
        <v>8.0939911301095527E-2</v>
      </c>
      <c r="X54" s="16">
        <v>7.7104599328418899E-2</v>
      </c>
      <c r="Y54" s="24" t="s">
        <v>145</v>
      </c>
      <c r="Z54" s="16">
        <v>0.15636075538912866</v>
      </c>
      <c r="AA54" s="16">
        <v>5.8786179817911004E-2</v>
      </c>
      <c r="AB54" s="24" t="s">
        <v>146</v>
      </c>
      <c r="AC54" s="16">
        <v>5.6808690444398917E-3</v>
      </c>
      <c r="AD54" s="24" t="s">
        <v>68</v>
      </c>
      <c r="AE54" s="16">
        <v>0.1558738725511446</v>
      </c>
      <c r="AF54" s="16">
        <v>0.11495866867042463</v>
      </c>
      <c r="AG54" s="16">
        <v>0.11907915407648448</v>
      </c>
      <c r="AH54" s="16">
        <v>0.15327010337924415</v>
      </c>
      <c r="AI54" s="25" t="s">
        <v>147</v>
      </c>
      <c r="AJ54" s="35"/>
      <c r="AK54" s="4"/>
    </row>
    <row r="55" spans="1:37" x14ac:dyDescent="0.25">
      <c r="A55" s="103"/>
      <c r="B55" s="14" t="s">
        <v>48</v>
      </c>
      <c r="C55" s="22">
        <v>2.0756470647412192E-3</v>
      </c>
      <c r="D55" s="16">
        <v>0.54456736740048139</v>
      </c>
      <c r="E55" s="16">
        <v>2.8588271632391592E-2</v>
      </c>
      <c r="F55" s="16">
        <v>0.47311145338741079</v>
      </c>
      <c r="G55" s="16">
        <v>0.86317980833634278</v>
      </c>
      <c r="H55" s="16">
        <v>1.5589727566743571E-3</v>
      </c>
      <c r="I55" s="16">
        <v>9.7045997354011562E-3</v>
      </c>
      <c r="J55" s="16">
        <v>0.55761094867789329</v>
      </c>
      <c r="K55" s="16">
        <v>0.14748068058131961</v>
      </c>
      <c r="L55" s="16">
        <v>0.28921603012867342</v>
      </c>
      <c r="M55" s="16">
        <v>0.61790731709832669</v>
      </c>
      <c r="N55" s="16">
        <v>0.3843116202142598</v>
      </c>
      <c r="O55" s="16">
        <v>0.24443146502668944</v>
      </c>
      <c r="P55" s="16">
        <v>0.84078443677477044</v>
      </c>
      <c r="Q55" s="16">
        <v>4.5537840331564647E-2</v>
      </c>
      <c r="R55" s="16">
        <v>6.1453374102310825E-2</v>
      </c>
      <c r="S55" s="16">
        <v>2.6215118605720757E-5</v>
      </c>
      <c r="T55" s="26"/>
      <c r="U55" s="16">
        <v>4.6215768404399239E-4</v>
      </c>
      <c r="V55" s="16">
        <v>3.3692908627808342E-3</v>
      </c>
      <c r="W55" s="16">
        <v>0.36954933439132753</v>
      </c>
      <c r="X55" s="16">
        <v>0.39273472840427304</v>
      </c>
      <c r="Y55" s="16">
        <v>3.2475295582331102E-3</v>
      </c>
      <c r="Z55" s="16">
        <v>8.1625549719574197E-2</v>
      </c>
      <c r="AA55" s="16">
        <v>0.51491089892280528</v>
      </c>
      <c r="AB55" s="16">
        <v>1.029804257695578E-3</v>
      </c>
      <c r="AC55" s="16">
        <v>0.94986487361561889</v>
      </c>
      <c r="AD55" s="16">
        <v>2.815291666670228E-2</v>
      </c>
      <c r="AE55" s="16">
        <v>8.2591859392120673E-2</v>
      </c>
      <c r="AF55" s="16">
        <v>0.20174294167220197</v>
      </c>
      <c r="AG55" s="16">
        <v>0.18594121614959799</v>
      </c>
      <c r="AH55" s="16">
        <v>8.791599741316275E-2</v>
      </c>
      <c r="AI55" s="17">
        <v>2.1497743301044438E-6</v>
      </c>
      <c r="AJ55" s="76"/>
      <c r="AK55" s="4"/>
    </row>
    <row r="56" spans="1:37" x14ac:dyDescent="0.25">
      <c r="A56" s="104"/>
      <c r="B56" s="18" t="s">
        <v>49</v>
      </c>
      <c r="C56" s="19">
        <v>125</v>
      </c>
      <c r="D56" s="20">
        <v>125</v>
      </c>
      <c r="E56" s="20">
        <v>125</v>
      </c>
      <c r="F56" s="20">
        <v>125</v>
      </c>
      <c r="G56" s="20">
        <v>125</v>
      </c>
      <c r="H56" s="20">
        <v>125</v>
      </c>
      <c r="I56" s="20">
        <v>125</v>
      </c>
      <c r="J56" s="20">
        <v>125</v>
      </c>
      <c r="K56" s="20">
        <v>125</v>
      </c>
      <c r="L56" s="20">
        <v>125</v>
      </c>
      <c r="M56" s="20">
        <v>125</v>
      </c>
      <c r="N56" s="20">
        <v>125</v>
      </c>
      <c r="O56" s="20">
        <v>125</v>
      </c>
      <c r="P56" s="20">
        <v>125</v>
      </c>
      <c r="Q56" s="20">
        <v>125</v>
      </c>
      <c r="R56" s="20">
        <v>125</v>
      </c>
      <c r="S56" s="20">
        <v>125</v>
      </c>
      <c r="T56" s="20">
        <v>125</v>
      </c>
      <c r="U56" s="20">
        <v>125</v>
      </c>
      <c r="V56" s="20">
        <v>125</v>
      </c>
      <c r="W56" s="20">
        <v>125</v>
      </c>
      <c r="X56" s="20">
        <v>125</v>
      </c>
      <c r="Y56" s="20">
        <v>125</v>
      </c>
      <c r="Z56" s="20">
        <v>125</v>
      </c>
      <c r="AA56" s="20">
        <v>125</v>
      </c>
      <c r="AB56" s="20">
        <v>125</v>
      </c>
      <c r="AC56" s="20">
        <v>125</v>
      </c>
      <c r="AD56" s="20">
        <v>125</v>
      </c>
      <c r="AE56" s="20">
        <v>125</v>
      </c>
      <c r="AF56" s="20">
        <v>125</v>
      </c>
      <c r="AG56" s="20">
        <v>125</v>
      </c>
      <c r="AH56" s="20">
        <v>125</v>
      </c>
      <c r="AI56" s="21">
        <v>125</v>
      </c>
      <c r="AJ56" s="37"/>
      <c r="AK56" s="4"/>
    </row>
    <row r="57" spans="1:37" x14ac:dyDescent="0.25">
      <c r="A57" s="104" t="s">
        <v>30</v>
      </c>
      <c r="B57" s="14" t="s">
        <v>47</v>
      </c>
      <c r="C57" s="22">
        <v>0.11479640570905847</v>
      </c>
      <c r="D57" s="16">
        <v>-7.1397067068726117E-2</v>
      </c>
      <c r="E57" s="16">
        <v>0.10993233500833664</v>
      </c>
      <c r="F57" s="16">
        <v>8.8909799567475079E-2</v>
      </c>
      <c r="G57" s="16">
        <v>0.17038673202184745</v>
      </c>
      <c r="H57" s="24" t="s">
        <v>85</v>
      </c>
      <c r="I57" s="16">
        <v>0.15796118386077621</v>
      </c>
      <c r="J57" s="16">
        <v>0.1242784596644822</v>
      </c>
      <c r="K57" s="16">
        <v>0.12921914767618448</v>
      </c>
      <c r="L57" s="16">
        <v>7.7344336219756817E-3</v>
      </c>
      <c r="M57" s="16">
        <v>0.13496643109934384</v>
      </c>
      <c r="N57" s="24" t="s">
        <v>71</v>
      </c>
      <c r="O57" s="24" t="s">
        <v>84</v>
      </c>
      <c r="P57" s="16">
        <v>0.12521887765211931</v>
      </c>
      <c r="Q57" s="24" t="s">
        <v>131</v>
      </c>
      <c r="R57" s="16">
        <v>8.5133269561648212E-2</v>
      </c>
      <c r="S57" s="16">
        <v>0.10362026214288504</v>
      </c>
      <c r="T57" s="24" t="s">
        <v>143</v>
      </c>
      <c r="U57" s="23">
        <v>1</v>
      </c>
      <c r="V57" s="24" t="s">
        <v>148</v>
      </c>
      <c r="W57" s="24" t="s">
        <v>134</v>
      </c>
      <c r="X57" s="16">
        <v>4.4091457121275907E-2</v>
      </c>
      <c r="Y57" s="24" t="s">
        <v>55</v>
      </c>
      <c r="Z57" s="16">
        <v>-3.6702084829069379E-2</v>
      </c>
      <c r="AA57" s="16">
        <v>2.2727272727272804E-2</v>
      </c>
      <c r="AB57" s="16">
        <v>0.1242784596644823</v>
      </c>
      <c r="AC57" s="16">
        <v>0.16142626628930251</v>
      </c>
      <c r="AD57" s="16">
        <v>4.2150030458360251E-2</v>
      </c>
      <c r="AE57" s="16">
        <v>4.5254416959424192E-2</v>
      </c>
      <c r="AF57" s="24" t="s">
        <v>149</v>
      </c>
      <c r="AG57" s="16">
        <v>0.16480856327180421</v>
      </c>
      <c r="AH57" s="16">
        <v>0.16184286481634089</v>
      </c>
      <c r="AI57" s="25" t="s">
        <v>150</v>
      </c>
      <c r="AJ57" s="35"/>
      <c r="AK57" s="4"/>
    </row>
    <row r="58" spans="1:37" x14ac:dyDescent="0.25">
      <c r="A58" s="103"/>
      <c r="B58" s="14" t="s">
        <v>48</v>
      </c>
      <c r="C58" s="22">
        <v>0.20238441156484624</v>
      </c>
      <c r="D58" s="16">
        <v>0.42880713665477799</v>
      </c>
      <c r="E58" s="16">
        <v>0.22229966443579396</v>
      </c>
      <c r="F58" s="16">
        <v>0.32412836102107401</v>
      </c>
      <c r="G58" s="16">
        <v>5.746465679556783E-2</v>
      </c>
      <c r="H58" s="16">
        <v>5.1975057370734134E-3</v>
      </c>
      <c r="I58" s="16">
        <v>7.8512888163630098E-2</v>
      </c>
      <c r="J58" s="16">
        <v>0.16731708036242091</v>
      </c>
      <c r="K58" s="16">
        <v>0.15093725006688075</v>
      </c>
      <c r="L58" s="16">
        <v>0.93177952453263968</v>
      </c>
      <c r="M58" s="16">
        <v>0.13343671392134715</v>
      </c>
      <c r="N58" s="16">
        <v>8.6270713906795304E-3</v>
      </c>
      <c r="O58" s="16">
        <v>1.590304673692734E-3</v>
      </c>
      <c r="P58" s="16">
        <v>0.16410177090448458</v>
      </c>
      <c r="Q58" s="16">
        <v>4.2792344203110722E-3</v>
      </c>
      <c r="R58" s="16">
        <v>0.34518408612203189</v>
      </c>
      <c r="S58" s="16">
        <v>0.25015639372346832</v>
      </c>
      <c r="T58" s="16">
        <v>4.6215768404399239E-4</v>
      </c>
      <c r="U58" s="26"/>
      <c r="V58" s="16">
        <v>8.0944517866545786E-4</v>
      </c>
      <c r="W58" s="16">
        <v>4.3577407533242414E-2</v>
      </c>
      <c r="X58" s="16">
        <v>0.62537799514017967</v>
      </c>
      <c r="Y58" s="16">
        <v>4.4274698352381278E-2</v>
      </c>
      <c r="Z58" s="16">
        <v>0.68448080630556496</v>
      </c>
      <c r="AA58" s="16">
        <v>0.8013669750634308</v>
      </c>
      <c r="AB58" s="16">
        <v>0.16731708036242091</v>
      </c>
      <c r="AC58" s="16">
        <v>7.2100411415891769E-2</v>
      </c>
      <c r="AD58" s="16">
        <v>0.64069675601916543</v>
      </c>
      <c r="AE58" s="16">
        <v>0.6162771006043074</v>
      </c>
      <c r="AF58" s="16">
        <v>3.0415717461873701E-2</v>
      </c>
      <c r="AG58" s="16">
        <v>6.6256427686520528E-2</v>
      </c>
      <c r="AH58" s="16">
        <v>7.1358839319415904E-2</v>
      </c>
      <c r="AI58" s="17">
        <v>7.1191007822698815E-6</v>
      </c>
      <c r="AJ58" s="76"/>
      <c r="AK58" s="4"/>
    </row>
    <row r="59" spans="1:37" x14ac:dyDescent="0.25">
      <c r="A59" s="104"/>
      <c r="B59" s="18" t="s">
        <v>49</v>
      </c>
      <c r="C59" s="19">
        <v>125</v>
      </c>
      <c r="D59" s="20">
        <v>125</v>
      </c>
      <c r="E59" s="20">
        <v>125</v>
      </c>
      <c r="F59" s="20">
        <v>125</v>
      </c>
      <c r="G59" s="20">
        <v>125</v>
      </c>
      <c r="H59" s="20">
        <v>125</v>
      </c>
      <c r="I59" s="20">
        <v>125</v>
      </c>
      <c r="J59" s="20">
        <v>125</v>
      </c>
      <c r="K59" s="20">
        <v>125</v>
      </c>
      <c r="L59" s="20">
        <v>125</v>
      </c>
      <c r="M59" s="20">
        <v>125</v>
      </c>
      <c r="N59" s="20">
        <v>125</v>
      </c>
      <c r="O59" s="20">
        <v>125</v>
      </c>
      <c r="P59" s="20">
        <v>125</v>
      </c>
      <c r="Q59" s="20">
        <v>125</v>
      </c>
      <c r="R59" s="20">
        <v>125</v>
      </c>
      <c r="S59" s="20">
        <v>125</v>
      </c>
      <c r="T59" s="20">
        <v>125</v>
      </c>
      <c r="U59" s="20">
        <v>125</v>
      </c>
      <c r="V59" s="20">
        <v>125</v>
      </c>
      <c r="W59" s="20">
        <v>125</v>
      </c>
      <c r="X59" s="20">
        <v>125</v>
      </c>
      <c r="Y59" s="20">
        <v>125</v>
      </c>
      <c r="Z59" s="20">
        <v>125</v>
      </c>
      <c r="AA59" s="20">
        <v>125</v>
      </c>
      <c r="AB59" s="20">
        <v>125</v>
      </c>
      <c r="AC59" s="20">
        <v>125</v>
      </c>
      <c r="AD59" s="20">
        <v>125</v>
      </c>
      <c r="AE59" s="20">
        <v>125</v>
      </c>
      <c r="AF59" s="20">
        <v>125</v>
      </c>
      <c r="AG59" s="20">
        <v>125</v>
      </c>
      <c r="AH59" s="20">
        <v>125</v>
      </c>
      <c r="AI59" s="21">
        <v>125</v>
      </c>
      <c r="AJ59" s="37"/>
      <c r="AK59" s="4"/>
    </row>
    <row r="60" spans="1:37" x14ac:dyDescent="0.25">
      <c r="A60" s="104" t="s">
        <v>31</v>
      </c>
      <c r="B60" s="14" t="s">
        <v>47</v>
      </c>
      <c r="C60" s="22">
        <v>0.17570066676226465</v>
      </c>
      <c r="D60" s="16">
        <v>0.10933408647744275</v>
      </c>
      <c r="E60" s="16">
        <v>-9.6051951568116569E-4</v>
      </c>
      <c r="F60" s="16">
        <v>-3.2843981214518127E-2</v>
      </c>
      <c r="G60" s="16">
        <v>0.13565260954689504</v>
      </c>
      <c r="H60" s="24" t="s">
        <v>86</v>
      </c>
      <c r="I60" s="24" t="s">
        <v>96</v>
      </c>
      <c r="J60" s="16">
        <v>0.11692363706115128</v>
      </c>
      <c r="K60" s="16">
        <v>0.12353530525843705</v>
      </c>
      <c r="L60" s="16">
        <v>1.7551130526666629E-2</v>
      </c>
      <c r="M60" s="16">
        <v>7.2999483191776099E-2</v>
      </c>
      <c r="N60" s="24" t="s">
        <v>118</v>
      </c>
      <c r="O60" s="16">
        <v>0.12710191561553688</v>
      </c>
      <c r="P60" s="16">
        <v>0.10383420208089139</v>
      </c>
      <c r="Q60" s="24" t="s">
        <v>103</v>
      </c>
      <c r="R60" s="24" t="s">
        <v>118</v>
      </c>
      <c r="S60" s="16">
        <v>0.15269964351828758</v>
      </c>
      <c r="T60" s="24" t="s">
        <v>144</v>
      </c>
      <c r="U60" s="24" t="s">
        <v>148</v>
      </c>
      <c r="V60" s="23">
        <v>1</v>
      </c>
      <c r="W60" s="24" t="s">
        <v>151</v>
      </c>
      <c r="X60" s="16">
        <v>0.11944336815532507</v>
      </c>
      <c r="Y60" s="16">
        <v>4.486396439331411E-2</v>
      </c>
      <c r="Z60" s="24" t="s">
        <v>72</v>
      </c>
      <c r="AA60" s="16">
        <v>0.15543583134829228</v>
      </c>
      <c r="AB60" s="24" t="s">
        <v>152</v>
      </c>
      <c r="AC60" s="16">
        <v>0.15432575931201606</v>
      </c>
      <c r="AD60" s="24" t="s">
        <v>94</v>
      </c>
      <c r="AE60" s="24" t="s">
        <v>141</v>
      </c>
      <c r="AF60" s="16">
        <v>0.13100129599740187</v>
      </c>
      <c r="AG60" s="16">
        <v>0.11427376521666095</v>
      </c>
      <c r="AH60" s="24" t="s">
        <v>153</v>
      </c>
      <c r="AI60" s="25" t="s">
        <v>154</v>
      </c>
      <c r="AJ60" s="35"/>
      <c r="AK60" s="4"/>
    </row>
    <row r="61" spans="1:37" x14ac:dyDescent="0.25">
      <c r="A61" s="103"/>
      <c r="B61" s="14" t="s">
        <v>48</v>
      </c>
      <c r="C61" s="22">
        <v>5.000360684028822E-2</v>
      </c>
      <c r="D61" s="16">
        <v>0.22484163222361203</v>
      </c>
      <c r="E61" s="16">
        <v>0.99151780939258083</v>
      </c>
      <c r="F61" s="16">
        <v>0.71614482924820599</v>
      </c>
      <c r="G61" s="16">
        <v>0.13145549178204571</v>
      </c>
      <c r="H61" s="16">
        <v>1.2701878133905633E-3</v>
      </c>
      <c r="I61" s="16">
        <v>1.6045766804394422E-2</v>
      </c>
      <c r="J61" s="16">
        <v>0.19409085059121231</v>
      </c>
      <c r="K61" s="16">
        <v>0.1698908298903547</v>
      </c>
      <c r="L61" s="16">
        <v>0.84596353555615045</v>
      </c>
      <c r="M61" s="16">
        <v>0.41849223666850466</v>
      </c>
      <c r="N61" s="16">
        <v>3.5939454491662778E-3</v>
      </c>
      <c r="O61" s="16">
        <v>0.15780220364307643</v>
      </c>
      <c r="P61" s="16">
        <v>0.24917448676888707</v>
      </c>
      <c r="Q61" s="16">
        <v>4.3906034066781173E-3</v>
      </c>
      <c r="R61" s="16">
        <v>3.5692219304573843E-3</v>
      </c>
      <c r="S61" s="16">
        <v>8.9118207317184464E-2</v>
      </c>
      <c r="T61" s="16">
        <v>3.3692908627808342E-3</v>
      </c>
      <c r="U61" s="16">
        <v>8.0944517866545786E-4</v>
      </c>
      <c r="V61" s="26"/>
      <c r="W61" s="16">
        <v>9.6817655915363188E-4</v>
      </c>
      <c r="X61" s="16">
        <v>0.18458923561858281</v>
      </c>
      <c r="Y61" s="16">
        <v>0.61932623908264084</v>
      </c>
      <c r="Z61" s="16">
        <v>5.5409734090533383E-3</v>
      </c>
      <c r="AA61" s="16">
        <v>8.3469040649871304E-2</v>
      </c>
      <c r="AB61" s="16">
        <v>2.6726700826883788E-5</v>
      </c>
      <c r="AC61" s="16">
        <v>8.5725366296950295E-2</v>
      </c>
      <c r="AD61" s="16">
        <v>3.4186525859987091E-2</v>
      </c>
      <c r="AE61" s="16">
        <v>2.7043226081844108E-2</v>
      </c>
      <c r="AF61" s="16">
        <v>0.1453350896423089</v>
      </c>
      <c r="AG61" s="16">
        <v>0.20446052938545672</v>
      </c>
      <c r="AH61" s="16">
        <v>1.7694004788792773E-2</v>
      </c>
      <c r="AI61" s="17">
        <v>3.6190051754928201E-8</v>
      </c>
      <c r="AJ61" s="76"/>
      <c r="AK61" s="4"/>
    </row>
    <row r="62" spans="1:37" x14ac:dyDescent="0.25">
      <c r="A62" s="104"/>
      <c r="B62" s="18" t="s">
        <v>49</v>
      </c>
      <c r="C62" s="19">
        <v>125</v>
      </c>
      <c r="D62" s="20">
        <v>125</v>
      </c>
      <c r="E62" s="20">
        <v>125</v>
      </c>
      <c r="F62" s="20">
        <v>125</v>
      </c>
      <c r="G62" s="20">
        <v>125</v>
      </c>
      <c r="H62" s="20">
        <v>125</v>
      </c>
      <c r="I62" s="20">
        <v>125</v>
      </c>
      <c r="J62" s="20">
        <v>125</v>
      </c>
      <c r="K62" s="20">
        <v>125</v>
      </c>
      <c r="L62" s="20">
        <v>125</v>
      </c>
      <c r="M62" s="20">
        <v>125</v>
      </c>
      <c r="N62" s="20">
        <v>125</v>
      </c>
      <c r="O62" s="20">
        <v>125</v>
      </c>
      <c r="P62" s="20">
        <v>125</v>
      </c>
      <c r="Q62" s="20">
        <v>125</v>
      </c>
      <c r="R62" s="20">
        <v>125</v>
      </c>
      <c r="S62" s="20">
        <v>125</v>
      </c>
      <c r="T62" s="20">
        <v>125</v>
      </c>
      <c r="U62" s="20">
        <v>125</v>
      </c>
      <c r="V62" s="20">
        <v>125</v>
      </c>
      <c r="W62" s="20">
        <v>125</v>
      </c>
      <c r="X62" s="20">
        <v>125</v>
      </c>
      <c r="Y62" s="20">
        <v>125</v>
      </c>
      <c r="Z62" s="20">
        <v>125</v>
      </c>
      <c r="AA62" s="20">
        <v>125</v>
      </c>
      <c r="AB62" s="20">
        <v>125</v>
      </c>
      <c r="AC62" s="20">
        <v>125</v>
      </c>
      <c r="AD62" s="20">
        <v>125</v>
      </c>
      <c r="AE62" s="20">
        <v>125</v>
      </c>
      <c r="AF62" s="20">
        <v>125</v>
      </c>
      <c r="AG62" s="20">
        <v>125</v>
      </c>
      <c r="AH62" s="20">
        <v>125</v>
      </c>
      <c r="AI62" s="21">
        <v>125</v>
      </c>
      <c r="AJ62" s="37"/>
      <c r="AK62" s="4"/>
    </row>
    <row r="63" spans="1:37" x14ac:dyDescent="0.25">
      <c r="A63" s="104" t="s">
        <v>32</v>
      </c>
      <c r="B63" s="14" t="s">
        <v>47</v>
      </c>
      <c r="C63" s="22">
        <v>9.4975421985653771E-2</v>
      </c>
      <c r="D63" s="16">
        <v>9.3685735199098133E-2</v>
      </c>
      <c r="E63" s="16">
        <v>0.17073223234392204</v>
      </c>
      <c r="F63" s="24" t="s">
        <v>59</v>
      </c>
      <c r="G63" s="16">
        <v>0.10560769036567128</v>
      </c>
      <c r="H63" s="24" t="s">
        <v>87</v>
      </c>
      <c r="I63" s="16">
        <v>0.11513446007045965</v>
      </c>
      <c r="J63" s="16">
        <v>0.15332670833124171</v>
      </c>
      <c r="K63" s="16">
        <v>3.2639741598716646E-2</v>
      </c>
      <c r="L63" s="16">
        <v>0.15092001666637359</v>
      </c>
      <c r="M63" s="24" t="s">
        <v>115</v>
      </c>
      <c r="N63" s="24" t="s">
        <v>119</v>
      </c>
      <c r="O63" s="16">
        <v>0.10372482710953032</v>
      </c>
      <c r="P63" s="24" t="s">
        <v>128</v>
      </c>
      <c r="Q63" s="16">
        <v>0.1227161616689757</v>
      </c>
      <c r="R63" s="24" t="s">
        <v>133</v>
      </c>
      <c r="S63" s="16">
        <v>6.36553678108744E-2</v>
      </c>
      <c r="T63" s="16">
        <v>8.0939911301095527E-2</v>
      </c>
      <c r="U63" s="24" t="s">
        <v>134</v>
      </c>
      <c r="V63" s="24" t="s">
        <v>151</v>
      </c>
      <c r="W63" s="23">
        <v>1</v>
      </c>
      <c r="X63" s="24" t="s">
        <v>155</v>
      </c>
      <c r="Y63" s="24" t="s">
        <v>156</v>
      </c>
      <c r="Z63" s="24" t="s">
        <v>157</v>
      </c>
      <c r="AA63" s="24" t="s">
        <v>158</v>
      </c>
      <c r="AB63" s="24" t="s">
        <v>159</v>
      </c>
      <c r="AC63" s="24" t="s">
        <v>159</v>
      </c>
      <c r="AD63" s="16">
        <v>0.17489261681360174</v>
      </c>
      <c r="AE63" s="24" t="s">
        <v>74</v>
      </c>
      <c r="AF63" s="16">
        <v>2.0343966877483587E-2</v>
      </c>
      <c r="AG63" s="24" t="s">
        <v>145</v>
      </c>
      <c r="AH63" s="24" t="s">
        <v>152</v>
      </c>
      <c r="AI63" s="25" t="s">
        <v>160</v>
      </c>
      <c r="AJ63" s="35"/>
      <c r="AK63" s="4"/>
    </row>
    <row r="64" spans="1:37" x14ac:dyDescent="0.25">
      <c r="A64" s="103"/>
      <c r="B64" s="14" t="s">
        <v>48</v>
      </c>
      <c r="C64" s="22">
        <v>0.29207824195712961</v>
      </c>
      <c r="D64" s="16">
        <v>0.29871029365093832</v>
      </c>
      <c r="E64" s="16">
        <v>5.695324296578605E-2</v>
      </c>
      <c r="F64" s="16">
        <v>3.1473871400768551E-2</v>
      </c>
      <c r="G64" s="16">
        <v>0.24113725100460012</v>
      </c>
      <c r="H64" s="16">
        <v>5.930595142719655E-3</v>
      </c>
      <c r="I64" s="16">
        <v>0.20104964405822701</v>
      </c>
      <c r="J64" s="16">
        <v>8.7797413838060667E-2</v>
      </c>
      <c r="K64" s="16">
        <v>0.71783514303211982</v>
      </c>
      <c r="L64" s="16">
        <v>9.2952891788431732E-2</v>
      </c>
      <c r="M64" s="16">
        <v>6.6253155163887934E-3</v>
      </c>
      <c r="N64" s="16">
        <v>4.2293549383901276E-5</v>
      </c>
      <c r="O64" s="16">
        <v>0.24967614534849014</v>
      </c>
      <c r="P64" s="16">
        <v>1.2293689096324644E-3</v>
      </c>
      <c r="Q64" s="16">
        <v>0.17276158558202048</v>
      </c>
      <c r="R64" s="16">
        <v>3.8452621961865106E-4</v>
      </c>
      <c r="S64" s="16">
        <v>0.48065186590125664</v>
      </c>
      <c r="T64" s="16">
        <v>0.36954933439132753</v>
      </c>
      <c r="U64" s="16">
        <v>4.3577407533242414E-2</v>
      </c>
      <c r="V64" s="16">
        <v>9.6817655915363188E-4</v>
      </c>
      <c r="W64" s="26"/>
      <c r="X64" s="16">
        <v>7.6939861643360806E-4</v>
      </c>
      <c r="Y64" s="16">
        <v>2.1571186579102976E-7</v>
      </c>
      <c r="Z64" s="16">
        <v>7.7279740374965105E-6</v>
      </c>
      <c r="AA64" s="16">
        <v>1.6739501290561484E-4</v>
      </c>
      <c r="AB64" s="16">
        <v>2.3236854082838348E-4</v>
      </c>
      <c r="AC64" s="16">
        <v>2.2962053426523222E-4</v>
      </c>
      <c r="AD64" s="16">
        <v>5.10835237353153E-2</v>
      </c>
      <c r="AE64" s="16">
        <v>8.3541304860366167E-3</v>
      </c>
      <c r="AF64" s="16">
        <v>0.82183091725150148</v>
      </c>
      <c r="AG64" s="16">
        <v>3.2923811580691654E-3</v>
      </c>
      <c r="AH64" s="16">
        <v>2.68503787841129E-5</v>
      </c>
      <c r="AI64" s="17">
        <v>3.3699904868886632E-12</v>
      </c>
      <c r="AJ64" s="76"/>
      <c r="AK64" s="4"/>
    </row>
    <row r="65" spans="1:37" x14ac:dyDescent="0.25">
      <c r="A65" s="104"/>
      <c r="B65" s="18" t="s">
        <v>49</v>
      </c>
      <c r="C65" s="19">
        <v>125</v>
      </c>
      <c r="D65" s="20">
        <v>125</v>
      </c>
      <c r="E65" s="20">
        <v>125</v>
      </c>
      <c r="F65" s="20">
        <v>125</v>
      </c>
      <c r="G65" s="20">
        <v>125</v>
      </c>
      <c r="H65" s="20">
        <v>125</v>
      </c>
      <c r="I65" s="20">
        <v>125</v>
      </c>
      <c r="J65" s="20">
        <v>125</v>
      </c>
      <c r="K65" s="20">
        <v>125</v>
      </c>
      <c r="L65" s="20">
        <v>125</v>
      </c>
      <c r="M65" s="20">
        <v>125</v>
      </c>
      <c r="N65" s="20">
        <v>125</v>
      </c>
      <c r="O65" s="20">
        <v>125</v>
      </c>
      <c r="P65" s="20">
        <v>125</v>
      </c>
      <c r="Q65" s="20">
        <v>125</v>
      </c>
      <c r="R65" s="20">
        <v>125</v>
      </c>
      <c r="S65" s="20">
        <v>125</v>
      </c>
      <c r="T65" s="20">
        <v>125</v>
      </c>
      <c r="U65" s="20">
        <v>125</v>
      </c>
      <c r="V65" s="20">
        <v>125</v>
      </c>
      <c r="W65" s="20">
        <v>125</v>
      </c>
      <c r="X65" s="20">
        <v>125</v>
      </c>
      <c r="Y65" s="20">
        <v>125</v>
      </c>
      <c r="Z65" s="20">
        <v>125</v>
      </c>
      <c r="AA65" s="20">
        <v>125</v>
      </c>
      <c r="AB65" s="20">
        <v>125</v>
      </c>
      <c r="AC65" s="20">
        <v>125</v>
      </c>
      <c r="AD65" s="20">
        <v>125</v>
      </c>
      <c r="AE65" s="20">
        <v>125</v>
      </c>
      <c r="AF65" s="20">
        <v>125</v>
      </c>
      <c r="AG65" s="20">
        <v>125</v>
      </c>
      <c r="AH65" s="20">
        <v>125</v>
      </c>
      <c r="AI65" s="21">
        <v>125</v>
      </c>
      <c r="AJ65" s="37"/>
      <c r="AK65" s="4"/>
    </row>
    <row r="66" spans="1:37" x14ac:dyDescent="0.25">
      <c r="A66" s="104" t="s">
        <v>33</v>
      </c>
      <c r="B66" s="14" t="s">
        <v>47</v>
      </c>
      <c r="C66" s="22">
        <v>0.11070649121855075</v>
      </c>
      <c r="D66" s="16">
        <v>-5.4950053629403157E-3</v>
      </c>
      <c r="E66" s="16">
        <v>6.4428287254431532E-2</v>
      </c>
      <c r="F66" s="16">
        <v>9.0114976636186978E-2</v>
      </c>
      <c r="G66" s="16">
        <v>5.8824639933091061E-2</v>
      </c>
      <c r="H66" s="16">
        <v>0.14351536321694128</v>
      </c>
      <c r="I66" s="24" t="s">
        <v>94</v>
      </c>
      <c r="J66" s="24" t="s">
        <v>63</v>
      </c>
      <c r="K66" s="16">
        <v>-1.7489878771851798E-2</v>
      </c>
      <c r="L66" s="16">
        <v>0.14376871964204327</v>
      </c>
      <c r="M66" s="16">
        <v>0.10744595465906652</v>
      </c>
      <c r="N66" s="24" t="s">
        <v>120</v>
      </c>
      <c r="O66" s="16">
        <v>2.7139264986990187E-2</v>
      </c>
      <c r="P66" s="16">
        <v>0.15058786474384117</v>
      </c>
      <c r="Q66" s="16">
        <v>0.1169012953499465</v>
      </c>
      <c r="R66" s="16">
        <v>0.16985508301577207</v>
      </c>
      <c r="S66" s="16">
        <v>0.12872187608568331</v>
      </c>
      <c r="T66" s="16">
        <v>7.7104599328418899E-2</v>
      </c>
      <c r="U66" s="16">
        <v>4.4091457121275907E-2</v>
      </c>
      <c r="V66" s="16">
        <v>0.11944336815532507</v>
      </c>
      <c r="W66" s="24" t="s">
        <v>155</v>
      </c>
      <c r="X66" s="23">
        <v>1</v>
      </c>
      <c r="Y66" s="24" t="s">
        <v>161</v>
      </c>
      <c r="Z66" s="24" t="s">
        <v>162</v>
      </c>
      <c r="AA66" s="16">
        <v>0.10971595144131489</v>
      </c>
      <c r="AB66" s="16">
        <v>0.14606137098726607</v>
      </c>
      <c r="AC66" s="16">
        <v>0.13508310712623794</v>
      </c>
      <c r="AD66" s="24" t="s">
        <v>163</v>
      </c>
      <c r="AE66" s="24" t="s">
        <v>66</v>
      </c>
      <c r="AF66" s="24" t="s">
        <v>164</v>
      </c>
      <c r="AG66" s="24" t="s">
        <v>60</v>
      </c>
      <c r="AH66" s="24" t="s">
        <v>80</v>
      </c>
      <c r="AI66" s="25" t="s">
        <v>165</v>
      </c>
      <c r="AJ66" s="35"/>
      <c r="AK66" s="4"/>
    </row>
    <row r="67" spans="1:37" x14ac:dyDescent="0.25">
      <c r="A67" s="103"/>
      <c r="B67" s="14" t="s">
        <v>48</v>
      </c>
      <c r="C67" s="22">
        <v>0.21904052452119865</v>
      </c>
      <c r="D67" s="16">
        <v>0.95150313777174145</v>
      </c>
      <c r="E67" s="16">
        <v>0.47532882848310931</v>
      </c>
      <c r="F67" s="16">
        <v>0.3175867218293898</v>
      </c>
      <c r="G67" s="16">
        <v>0.5146354743326057</v>
      </c>
      <c r="H67" s="16">
        <v>0.11033083673943628</v>
      </c>
      <c r="I67" s="16">
        <v>3.3616064875996804E-2</v>
      </c>
      <c r="J67" s="16">
        <v>3.1585270026868756E-2</v>
      </c>
      <c r="K67" s="16">
        <v>0.84649449539635113</v>
      </c>
      <c r="L67" s="16">
        <v>0.1096970519744986</v>
      </c>
      <c r="M67" s="16">
        <v>0.23299864089861794</v>
      </c>
      <c r="N67" s="16">
        <v>9.0797357262240638E-4</v>
      </c>
      <c r="O67" s="16">
        <v>0.76384671172426177</v>
      </c>
      <c r="P67" s="16">
        <v>9.3682879911044001E-2</v>
      </c>
      <c r="Q67" s="16">
        <v>0.19417665534179729</v>
      </c>
      <c r="R67" s="16">
        <v>5.8258972382810553E-2</v>
      </c>
      <c r="S67" s="16">
        <v>0.15252905278104414</v>
      </c>
      <c r="T67" s="16">
        <v>0.39273472840427304</v>
      </c>
      <c r="U67" s="16">
        <v>0.62537799514017967</v>
      </c>
      <c r="V67" s="16">
        <v>0.18458923561858281</v>
      </c>
      <c r="W67" s="16">
        <v>7.6939861643360806E-4</v>
      </c>
      <c r="X67" s="26"/>
      <c r="Y67" s="16">
        <v>3.3649143153995235E-6</v>
      </c>
      <c r="Z67" s="16">
        <v>2.1219886906055818E-3</v>
      </c>
      <c r="AA67" s="16">
        <v>0.22321672495523759</v>
      </c>
      <c r="AB67" s="16">
        <v>0.10409032904354901</v>
      </c>
      <c r="AC67" s="16">
        <v>0.13309823103837695</v>
      </c>
      <c r="AD67" s="16">
        <v>1.4094171995382274E-3</v>
      </c>
      <c r="AE67" s="16">
        <v>1.2104494051767318E-2</v>
      </c>
      <c r="AF67" s="16">
        <v>5.7197293543844303E-5</v>
      </c>
      <c r="AG67" s="16">
        <v>1.145660218396629E-5</v>
      </c>
      <c r="AH67" s="16">
        <v>2.2177227346727792E-4</v>
      </c>
      <c r="AI67" s="17">
        <v>3.5445913966671131E-8</v>
      </c>
      <c r="AJ67" s="76"/>
      <c r="AK67" s="4"/>
    </row>
    <row r="68" spans="1:37" x14ac:dyDescent="0.25">
      <c r="A68" s="104"/>
      <c r="B68" s="18" t="s">
        <v>49</v>
      </c>
      <c r="C68" s="19">
        <v>125</v>
      </c>
      <c r="D68" s="20">
        <v>125</v>
      </c>
      <c r="E68" s="20">
        <v>125</v>
      </c>
      <c r="F68" s="20">
        <v>125</v>
      </c>
      <c r="G68" s="20">
        <v>125</v>
      </c>
      <c r="H68" s="20">
        <v>125</v>
      </c>
      <c r="I68" s="20">
        <v>125</v>
      </c>
      <c r="J68" s="20">
        <v>125</v>
      </c>
      <c r="K68" s="20">
        <v>125</v>
      </c>
      <c r="L68" s="20">
        <v>125</v>
      </c>
      <c r="M68" s="20">
        <v>125</v>
      </c>
      <c r="N68" s="20">
        <v>125</v>
      </c>
      <c r="O68" s="20">
        <v>125</v>
      </c>
      <c r="P68" s="20">
        <v>125</v>
      </c>
      <c r="Q68" s="20">
        <v>125</v>
      </c>
      <c r="R68" s="20">
        <v>125</v>
      </c>
      <c r="S68" s="20">
        <v>125</v>
      </c>
      <c r="T68" s="20">
        <v>125</v>
      </c>
      <c r="U68" s="20">
        <v>125</v>
      </c>
      <c r="V68" s="20">
        <v>125</v>
      </c>
      <c r="W68" s="20">
        <v>125</v>
      </c>
      <c r="X68" s="20">
        <v>125</v>
      </c>
      <c r="Y68" s="20">
        <v>125</v>
      </c>
      <c r="Z68" s="20">
        <v>125</v>
      </c>
      <c r="AA68" s="20">
        <v>125</v>
      </c>
      <c r="AB68" s="20">
        <v>125</v>
      </c>
      <c r="AC68" s="20">
        <v>125</v>
      </c>
      <c r="AD68" s="20">
        <v>125</v>
      </c>
      <c r="AE68" s="20">
        <v>125</v>
      </c>
      <c r="AF68" s="20">
        <v>125</v>
      </c>
      <c r="AG68" s="20">
        <v>125</v>
      </c>
      <c r="AH68" s="20">
        <v>125</v>
      </c>
      <c r="AI68" s="21">
        <v>125</v>
      </c>
      <c r="AJ68" s="37"/>
      <c r="AK68" s="4"/>
    </row>
    <row r="69" spans="1:37" x14ac:dyDescent="0.25">
      <c r="A69" s="104" t="s">
        <v>34</v>
      </c>
      <c r="B69" s="14" t="s">
        <v>47</v>
      </c>
      <c r="C69" s="27" t="s">
        <v>55</v>
      </c>
      <c r="D69" s="16">
        <v>-5.9784006241837941E-3</v>
      </c>
      <c r="E69" s="24" t="s">
        <v>61</v>
      </c>
      <c r="F69" s="16">
        <v>0.1589382766582596</v>
      </c>
      <c r="G69" s="24" t="s">
        <v>79</v>
      </c>
      <c r="H69" s="16">
        <v>0.14150223777451149</v>
      </c>
      <c r="I69" s="24" t="s">
        <v>80</v>
      </c>
      <c r="J69" s="16">
        <v>8.6887909121208598E-2</v>
      </c>
      <c r="K69" s="16">
        <v>4.37956671060683E-3</v>
      </c>
      <c r="L69" s="16">
        <v>0.17346158132212286</v>
      </c>
      <c r="M69" s="16">
        <v>0.13368926689116756</v>
      </c>
      <c r="N69" s="16">
        <v>6.6876482510737245E-2</v>
      </c>
      <c r="O69" s="16">
        <v>0.16022841373147576</v>
      </c>
      <c r="P69" s="24" t="s">
        <v>85</v>
      </c>
      <c r="Q69" s="16">
        <v>9.445481042454891E-2</v>
      </c>
      <c r="R69" s="24" t="s">
        <v>134</v>
      </c>
      <c r="S69" s="24" t="s">
        <v>61</v>
      </c>
      <c r="T69" s="24" t="s">
        <v>145</v>
      </c>
      <c r="U69" s="24" t="s">
        <v>55</v>
      </c>
      <c r="V69" s="16">
        <v>4.486396439331411E-2</v>
      </c>
      <c r="W69" s="24" t="s">
        <v>156</v>
      </c>
      <c r="X69" s="24" t="s">
        <v>161</v>
      </c>
      <c r="Y69" s="23">
        <v>1</v>
      </c>
      <c r="Z69" s="24" t="s">
        <v>166</v>
      </c>
      <c r="AA69" s="24" t="s">
        <v>111</v>
      </c>
      <c r="AB69" s="16">
        <v>0.12866094235255815</v>
      </c>
      <c r="AC69" s="24" t="s">
        <v>118</v>
      </c>
      <c r="AD69" s="16">
        <v>0.11205580245709534</v>
      </c>
      <c r="AE69" s="24" t="s">
        <v>79</v>
      </c>
      <c r="AF69" s="16">
        <v>9.9340849614589805E-2</v>
      </c>
      <c r="AG69" s="24" t="s">
        <v>87</v>
      </c>
      <c r="AH69" s="24" t="s">
        <v>121</v>
      </c>
      <c r="AI69" s="25" t="s">
        <v>167</v>
      </c>
      <c r="AJ69" s="35"/>
      <c r="AK69" s="4"/>
    </row>
    <row r="70" spans="1:37" x14ac:dyDescent="0.25">
      <c r="A70" s="103"/>
      <c r="B70" s="14" t="s">
        <v>48</v>
      </c>
      <c r="C70" s="22">
        <v>4.4342641497417928E-2</v>
      </c>
      <c r="D70" s="16">
        <v>0.94724277009121416</v>
      </c>
      <c r="E70" s="16">
        <v>6.4142911941476267E-3</v>
      </c>
      <c r="F70" s="16">
        <v>7.6659936204435675E-2</v>
      </c>
      <c r="G70" s="16">
        <v>4.2759338704085222E-2</v>
      </c>
      <c r="H70" s="16">
        <v>0.11546881408120106</v>
      </c>
      <c r="I70" s="16">
        <v>2.1508582752588658E-4</v>
      </c>
      <c r="J70" s="16">
        <v>0.33529632155574274</v>
      </c>
      <c r="K70" s="16">
        <v>0.96133899880663243</v>
      </c>
      <c r="L70" s="16">
        <v>5.3043337699488671E-2</v>
      </c>
      <c r="M70" s="16">
        <v>0.13718497166686436</v>
      </c>
      <c r="N70" s="16">
        <v>0.45868113178763981</v>
      </c>
      <c r="O70" s="16">
        <v>7.4267451690490691E-2</v>
      </c>
      <c r="P70" s="16">
        <v>5.0396373580634691E-3</v>
      </c>
      <c r="Q70" s="16">
        <v>0.29474356579514044</v>
      </c>
      <c r="R70" s="16">
        <v>4.359587650030386E-2</v>
      </c>
      <c r="S70" s="16">
        <v>6.3131532078014923E-3</v>
      </c>
      <c r="T70" s="16">
        <v>3.2475295582331102E-3</v>
      </c>
      <c r="U70" s="16">
        <v>4.4274698352381278E-2</v>
      </c>
      <c r="V70" s="16">
        <v>0.61932623908264084</v>
      </c>
      <c r="W70" s="16">
        <v>2.1571186579102976E-7</v>
      </c>
      <c r="X70" s="16">
        <v>3.3649143153995235E-6</v>
      </c>
      <c r="Y70" s="26"/>
      <c r="Z70" s="16">
        <v>1.0753985225875869E-2</v>
      </c>
      <c r="AA70" s="16">
        <v>1.7297366831104853E-2</v>
      </c>
      <c r="AB70" s="16">
        <v>0.15272497074121985</v>
      </c>
      <c r="AC70" s="16">
        <v>3.4750722112427638E-3</v>
      </c>
      <c r="AD70" s="16">
        <v>0.21344132136114841</v>
      </c>
      <c r="AE70" s="16">
        <v>4.1870782536892033E-2</v>
      </c>
      <c r="AF70" s="16">
        <v>0.27035934262595041</v>
      </c>
      <c r="AG70" s="16">
        <v>5.8963296558449596E-3</v>
      </c>
      <c r="AH70" s="16">
        <v>7.2985930281117091E-3</v>
      </c>
      <c r="AI70" s="17">
        <v>8.4534649304489181E-10</v>
      </c>
      <c r="AJ70" s="76"/>
      <c r="AK70" s="4"/>
    </row>
    <row r="71" spans="1:37" x14ac:dyDescent="0.25">
      <c r="A71" s="104"/>
      <c r="B71" s="18" t="s">
        <v>49</v>
      </c>
      <c r="C71" s="19">
        <v>125</v>
      </c>
      <c r="D71" s="20">
        <v>125</v>
      </c>
      <c r="E71" s="20">
        <v>125</v>
      </c>
      <c r="F71" s="20">
        <v>125</v>
      </c>
      <c r="G71" s="20">
        <v>125</v>
      </c>
      <c r="H71" s="20">
        <v>125</v>
      </c>
      <c r="I71" s="20">
        <v>125</v>
      </c>
      <c r="J71" s="20">
        <v>125</v>
      </c>
      <c r="K71" s="20">
        <v>125</v>
      </c>
      <c r="L71" s="20">
        <v>125</v>
      </c>
      <c r="M71" s="20">
        <v>125</v>
      </c>
      <c r="N71" s="20">
        <v>125</v>
      </c>
      <c r="O71" s="20">
        <v>125</v>
      </c>
      <c r="P71" s="20">
        <v>125</v>
      </c>
      <c r="Q71" s="20">
        <v>125</v>
      </c>
      <c r="R71" s="20">
        <v>125</v>
      </c>
      <c r="S71" s="20">
        <v>125</v>
      </c>
      <c r="T71" s="20">
        <v>125</v>
      </c>
      <c r="U71" s="20">
        <v>125</v>
      </c>
      <c r="V71" s="20">
        <v>125</v>
      </c>
      <c r="W71" s="20">
        <v>125</v>
      </c>
      <c r="X71" s="20">
        <v>125</v>
      </c>
      <c r="Y71" s="20">
        <v>125</v>
      </c>
      <c r="Z71" s="20">
        <v>125</v>
      </c>
      <c r="AA71" s="20">
        <v>125</v>
      </c>
      <c r="AB71" s="20">
        <v>125</v>
      </c>
      <c r="AC71" s="20">
        <v>125</v>
      </c>
      <c r="AD71" s="20">
        <v>125</v>
      </c>
      <c r="AE71" s="20">
        <v>125</v>
      </c>
      <c r="AF71" s="20">
        <v>125</v>
      </c>
      <c r="AG71" s="20">
        <v>125</v>
      </c>
      <c r="AH71" s="20">
        <v>125</v>
      </c>
      <c r="AI71" s="21">
        <v>125</v>
      </c>
      <c r="AJ71" s="37"/>
      <c r="AK71" s="4"/>
    </row>
    <row r="72" spans="1:37" x14ac:dyDescent="0.25">
      <c r="A72" s="104" t="s">
        <v>35</v>
      </c>
      <c r="B72" s="14" t="s">
        <v>47</v>
      </c>
      <c r="C72" s="22">
        <v>8.6557861563343511E-2</v>
      </c>
      <c r="D72" s="16">
        <v>0.12008601568544605</v>
      </c>
      <c r="E72" s="16">
        <v>0.16253657738444471</v>
      </c>
      <c r="F72" s="16">
        <v>5.322858928849105E-2</v>
      </c>
      <c r="G72" s="16">
        <v>0.1097809603046756</v>
      </c>
      <c r="H72" s="24" t="s">
        <v>88</v>
      </c>
      <c r="I72" s="16">
        <v>0.14784889531810674</v>
      </c>
      <c r="J72" s="24" t="s">
        <v>105</v>
      </c>
      <c r="K72" s="24" t="s">
        <v>73</v>
      </c>
      <c r="L72" s="24" t="s">
        <v>110</v>
      </c>
      <c r="M72" s="16">
        <v>0.12179903826900432</v>
      </c>
      <c r="N72" s="24" t="s">
        <v>121</v>
      </c>
      <c r="O72" s="16">
        <v>2.0925165332563923E-2</v>
      </c>
      <c r="P72" s="24" t="s">
        <v>129</v>
      </c>
      <c r="Q72" s="16">
        <v>-5.3423191850275421E-2</v>
      </c>
      <c r="R72" s="24" t="s">
        <v>135</v>
      </c>
      <c r="S72" s="16">
        <v>-8.4480060600937532E-2</v>
      </c>
      <c r="T72" s="16">
        <v>0.15636075538912866</v>
      </c>
      <c r="U72" s="16">
        <v>-3.6702084829069379E-2</v>
      </c>
      <c r="V72" s="24" t="s">
        <v>72</v>
      </c>
      <c r="W72" s="24" t="s">
        <v>157</v>
      </c>
      <c r="X72" s="24" t="s">
        <v>162</v>
      </c>
      <c r="Y72" s="24" t="s">
        <v>166</v>
      </c>
      <c r="Z72" s="23">
        <v>1</v>
      </c>
      <c r="AA72" s="24" t="s">
        <v>168</v>
      </c>
      <c r="AB72" s="24" t="s">
        <v>169</v>
      </c>
      <c r="AC72" s="24" t="s">
        <v>170</v>
      </c>
      <c r="AD72" s="16">
        <v>9.7853473719322709E-2</v>
      </c>
      <c r="AE72" s="16">
        <v>0.10481082271327194</v>
      </c>
      <c r="AF72" s="24" t="s">
        <v>76</v>
      </c>
      <c r="AG72" s="24" t="s">
        <v>145</v>
      </c>
      <c r="AH72" s="24" t="s">
        <v>171</v>
      </c>
      <c r="AI72" s="25" t="s">
        <v>172</v>
      </c>
      <c r="AJ72" s="35"/>
      <c r="AK72" s="4"/>
    </row>
    <row r="73" spans="1:37" x14ac:dyDescent="0.25">
      <c r="A73" s="103"/>
      <c r="B73" s="14" t="s">
        <v>48</v>
      </c>
      <c r="C73" s="22">
        <v>0.33714231599655564</v>
      </c>
      <c r="D73" s="16">
        <v>0.18222124777784435</v>
      </c>
      <c r="E73" s="16">
        <v>7.0137697533624171E-2</v>
      </c>
      <c r="F73" s="16">
        <v>0.55549023417897636</v>
      </c>
      <c r="G73" s="16">
        <v>0.22294092878183652</v>
      </c>
      <c r="H73" s="16">
        <v>2.0086472349770044E-2</v>
      </c>
      <c r="I73" s="16">
        <v>9.9876946789415763E-2</v>
      </c>
      <c r="J73" s="16">
        <v>9.7217224389363165E-3</v>
      </c>
      <c r="K73" s="16">
        <v>3.5552415725950776E-2</v>
      </c>
      <c r="L73" s="16">
        <v>3.7326565705192226E-3</v>
      </c>
      <c r="M73" s="16">
        <v>0.17601805488032438</v>
      </c>
      <c r="N73" s="16">
        <v>7.3429419303379677E-3</v>
      </c>
      <c r="O73" s="16">
        <v>0.81682891537886393</v>
      </c>
      <c r="P73" s="16">
        <v>1.4304175200504185E-3</v>
      </c>
      <c r="Q73" s="16">
        <v>0.55404367708181024</v>
      </c>
      <c r="R73" s="16">
        <v>5.7477844518330078E-4</v>
      </c>
      <c r="S73" s="16">
        <v>0.34891148717453546</v>
      </c>
      <c r="T73" s="16">
        <v>8.1625549719574197E-2</v>
      </c>
      <c r="U73" s="16">
        <v>0.68448080630556496</v>
      </c>
      <c r="V73" s="16">
        <v>5.5409734090533383E-3</v>
      </c>
      <c r="W73" s="16">
        <v>7.7279740374965105E-6</v>
      </c>
      <c r="X73" s="16">
        <v>2.1219886906055818E-3</v>
      </c>
      <c r="Y73" s="16">
        <v>1.0753985225875869E-2</v>
      </c>
      <c r="Z73" s="26"/>
      <c r="AA73" s="16">
        <v>1.4395304491800017E-4</v>
      </c>
      <c r="AB73" s="16">
        <v>3.5387754760163917E-6</v>
      </c>
      <c r="AC73" s="16">
        <v>1.899408643422398E-2</v>
      </c>
      <c r="AD73" s="16">
        <v>0.27763301618885083</v>
      </c>
      <c r="AE73" s="16">
        <v>0.24472596920902268</v>
      </c>
      <c r="AF73" s="16">
        <v>2.5468463069163831E-2</v>
      </c>
      <c r="AG73" s="16">
        <v>3.3385618182098227E-3</v>
      </c>
      <c r="AH73" s="16">
        <v>1.8791440137880502E-4</v>
      </c>
      <c r="AI73" s="17">
        <v>3.6048921178337979E-9</v>
      </c>
      <c r="AJ73" s="76"/>
      <c r="AK73" s="4"/>
    </row>
    <row r="74" spans="1:37" x14ac:dyDescent="0.25">
      <c r="A74" s="104"/>
      <c r="B74" s="18" t="s">
        <v>49</v>
      </c>
      <c r="C74" s="19">
        <v>125</v>
      </c>
      <c r="D74" s="20">
        <v>125</v>
      </c>
      <c r="E74" s="20">
        <v>125</v>
      </c>
      <c r="F74" s="20">
        <v>125</v>
      </c>
      <c r="G74" s="20">
        <v>125</v>
      </c>
      <c r="H74" s="20">
        <v>125</v>
      </c>
      <c r="I74" s="20">
        <v>125</v>
      </c>
      <c r="J74" s="20">
        <v>125</v>
      </c>
      <c r="K74" s="20">
        <v>125</v>
      </c>
      <c r="L74" s="20">
        <v>125</v>
      </c>
      <c r="M74" s="20">
        <v>125</v>
      </c>
      <c r="N74" s="20">
        <v>125</v>
      </c>
      <c r="O74" s="20">
        <v>125</v>
      </c>
      <c r="P74" s="20">
        <v>125</v>
      </c>
      <c r="Q74" s="20">
        <v>125</v>
      </c>
      <c r="R74" s="20">
        <v>125</v>
      </c>
      <c r="S74" s="20">
        <v>125</v>
      </c>
      <c r="T74" s="20">
        <v>125</v>
      </c>
      <c r="U74" s="20">
        <v>125</v>
      </c>
      <c r="V74" s="20">
        <v>125</v>
      </c>
      <c r="W74" s="20">
        <v>125</v>
      </c>
      <c r="X74" s="20">
        <v>125</v>
      </c>
      <c r="Y74" s="20">
        <v>125</v>
      </c>
      <c r="Z74" s="20">
        <v>125</v>
      </c>
      <c r="AA74" s="20">
        <v>125</v>
      </c>
      <c r="AB74" s="20">
        <v>125</v>
      </c>
      <c r="AC74" s="20">
        <v>125</v>
      </c>
      <c r="AD74" s="20">
        <v>125</v>
      </c>
      <c r="AE74" s="20">
        <v>125</v>
      </c>
      <c r="AF74" s="20">
        <v>125</v>
      </c>
      <c r="AG74" s="20">
        <v>125</v>
      </c>
      <c r="AH74" s="20">
        <v>125</v>
      </c>
      <c r="AI74" s="21">
        <v>125</v>
      </c>
      <c r="AJ74" s="37"/>
      <c r="AK74" s="4"/>
    </row>
    <row r="75" spans="1:37" x14ac:dyDescent="0.25">
      <c r="A75" s="104" t="s">
        <v>36</v>
      </c>
      <c r="B75" s="14" t="s">
        <v>47</v>
      </c>
      <c r="C75" s="27" t="s">
        <v>56</v>
      </c>
      <c r="D75" s="16">
        <v>0.15014383221805652</v>
      </c>
      <c r="E75" s="16">
        <v>8.0544483075414952E-2</v>
      </c>
      <c r="F75" s="24" t="s">
        <v>72</v>
      </c>
      <c r="G75" s="16">
        <v>0.10741772236159954</v>
      </c>
      <c r="H75" s="24" t="s">
        <v>54</v>
      </c>
      <c r="I75" s="16">
        <v>0.13208053791748439</v>
      </c>
      <c r="J75" s="16">
        <v>0.13249521732824968</v>
      </c>
      <c r="K75" s="24" t="s">
        <v>83</v>
      </c>
      <c r="L75" s="24" t="s">
        <v>111</v>
      </c>
      <c r="M75" s="24" t="s">
        <v>65</v>
      </c>
      <c r="N75" s="16">
        <v>2.9513542143172259E-2</v>
      </c>
      <c r="O75" s="16">
        <v>6.4601248056084651E-2</v>
      </c>
      <c r="P75" s="24" t="s">
        <v>130</v>
      </c>
      <c r="Q75" s="24" t="s">
        <v>105</v>
      </c>
      <c r="R75" s="16">
        <v>0.17499616521005504</v>
      </c>
      <c r="S75" s="24" t="s">
        <v>141</v>
      </c>
      <c r="T75" s="16">
        <v>5.8786179817911004E-2</v>
      </c>
      <c r="U75" s="16">
        <v>2.2727272727272804E-2</v>
      </c>
      <c r="V75" s="16">
        <v>0.15543583134829228</v>
      </c>
      <c r="W75" s="24" t="s">
        <v>158</v>
      </c>
      <c r="X75" s="16">
        <v>0.10971595144131489</v>
      </c>
      <c r="Y75" s="24" t="s">
        <v>111</v>
      </c>
      <c r="Z75" s="24" t="s">
        <v>168</v>
      </c>
      <c r="AA75" s="23">
        <v>1</v>
      </c>
      <c r="AB75" s="24" t="s">
        <v>173</v>
      </c>
      <c r="AC75" s="16">
        <v>3.0747860245581411E-2</v>
      </c>
      <c r="AD75" s="16">
        <v>0.13775863613220149</v>
      </c>
      <c r="AE75" s="24" t="s">
        <v>97</v>
      </c>
      <c r="AF75" s="24" t="s">
        <v>174</v>
      </c>
      <c r="AG75" s="24" t="s">
        <v>175</v>
      </c>
      <c r="AH75" s="24" t="s">
        <v>102</v>
      </c>
      <c r="AI75" s="25" t="s">
        <v>176</v>
      </c>
      <c r="AJ75" s="35"/>
      <c r="AK75" s="4"/>
    </row>
    <row r="76" spans="1:37" x14ac:dyDescent="0.25">
      <c r="A76" s="103"/>
      <c r="B76" s="14" t="s">
        <v>48</v>
      </c>
      <c r="C76" s="22">
        <v>2.6015640614610269E-2</v>
      </c>
      <c r="D76" s="16">
        <v>9.4665840027746195E-2</v>
      </c>
      <c r="E76" s="16">
        <v>0.37190017528748132</v>
      </c>
      <c r="F76" s="16">
        <v>5.4699972283104043E-3</v>
      </c>
      <c r="G76" s="16">
        <v>0.23312216142182621</v>
      </c>
      <c r="H76" s="16">
        <v>2.0383935593161701E-3</v>
      </c>
      <c r="I76" s="16">
        <v>0.14201982006131647</v>
      </c>
      <c r="J76" s="16">
        <v>0.14076135712129864</v>
      </c>
      <c r="K76" s="16">
        <v>1.3366331416713024E-2</v>
      </c>
      <c r="L76" s="16">
        <v>1.6950390246348871E-2</v>
      </c>
      <c r="M76" s="16">
        <v>5.6885563017730761E-3</v>
      </c>
      <c r="N76" s="16">
        <v>0.7438739016820195</v>
      </c>
      <c r="O76" s="16">
        <v>0.47414205048215941</v>
      </c>
      <c r="P76" s="16">
        <v>5.0659356448896063E-4</v>
      </c>
      <c r="Q76" s="16">
        <v>9.882351152168822E-3</v>
      </c>
      <c r="R76" s="16">
        <v>5.0944068239602118E-2</v>
      </c>
      <c r="S76" s="16">
        <v>2.6721999394666917E-2</v>
      </c>
      <c r="T76" s="16">
        <v>0.51491089892280528</v>
      </c>
      <c r="U76" s="16">
        <v>0.8013669750634308</v>
      </c>
      <c r="V76" s="16">
        <v>8.3469040649871304E-2</v>
      </c>
      <c r="W76" s="16">
        <v>1.6739501290561484E-4</v>
      </c>
      <c r="X76" s="16">
        <v>0.22321672495523759</v>
      </c>
      <c r="Y76" s="16">
        <v>1.7297366831104853E-2</v>
      </c>
      <c r="Z76" s="16">
        <v>1.4395304491800017E-4</v>
      </c>
      <c r="AA76" s="26"/>
      <c r="AB76" s="16">
        <v>3.0755013775544751E-5</v>
      </c>
      <c r="AC76" s="16">
        <v>0.73355652306453378</v>
      </c>
      <c r="AD76" s="16">
        <v>0.12551523816107135</v>
      </c>
      <c r="AE76" s="16">
        <v>2.7518874641557205E-2</v>
      </c>
      <c r="AF76" s="16">
        <v>2.4533142233697652E-2</v>
      </c>
      <c r="AG76" s="16">
        <v>6.426838985206367E-4</v>
      </c>
      <c r="AH76" s="16">
        <v>2.6245571987694744E-3</v>
      </c>
      <c r="AI76" s="17">
        <v>2.1799083929443815E-9</v>
      </c>
      <c r="AJ76" s="76"/>
      <c r="AK76" s="4"/>
    </row>
    <row r="77" spans="1:37" x14ac:dyDescent="0.25">
      <c r="A77" s="104"/>
      <c r="B77" s="18" t="s">
        <v>49</v>
      </c>
      <c r="C77" s="19">
        <v>125</v>
      </c>
      <c r="D77" s="20">
        <v>125</v>
      </c>
      <c r="E77" s="20">
        <v>125</v>
      </c>
      <c r="F77" s="20">
        <v>125</v>
      </c>
      <c r="G77" s="20">
        <v>125</v>
      </c>
      <c r="H77" s="20">
        <v>125</v>
      </c>
      <c r="I77" s="20">
        <v>125</v>
      </c>
      <c r="J77" s="20">
        <v>125</v>
      </c>
      <c r="K77" s="20">
        <v>125</v>
      </c>
      <c r="L77" s="20">
        <v>125</v>
      </c>
      <c r="M77" s="20">
        <v>125</v>
      </c>
      <c r="N77" s="20">
        <v>125</v>
      </c>
      <c r="O77" s="20">
        <v>125</v>
      </c>
      <c r="P77" s="20">
        <v>125</v>
      </c>
      <c r="Q77" s="20">
        <v>125</v>
      </c>
      <c r="R77" s="20">
        <v>125</v>
      </c>
      <c r="S77" s="20">
        <v>125</v>
      </c>
      <c r="T77" s="20">
        <v>125</v>
      </c>
      <c r="U77" s="20">
        <v>125</v>
      </c>
      <c r="V77" s="20">
        <v>125</v>
      </c>
      <c r="W77" s="20">
        <v>125</v>
      </c>
      <c r="X77" s="20">
        <v>125</v>
      </c>
      <c r="Y77" s="20">
        <v>125</v>
      </c>
      <c r="Z77" s="20">
        <v>125</v>
      </c>
      <c r="AA77" s="20">
        <v>125</v>
      </c>
      <c r="AB77" s="20">
        <v>125</v>
      </c>
      <c r="AC77" s="20">
        <v>125</v>
      </c>
      <c r="AD77" s="20">
        <v>125</v>
      </c>
      <c r="AE77" s="20">
        <v>125</v>
      </c>
      <c r="AF77" s="20">
        <v>125</v>
      </c>
      <c r="AG77" s="20">
        <v>125</v>
      </c>
      <c r="AH77" s="20">
        <v>125</v>
      </c>
      <c r="AI77" s="21">
        <v>125</v>
      </c>
      <c r="AJ77" s="37"/>
      <c r="AK77" s="4"/>
    </row>
    <row r="78" spans="1:37" x14ac:dyDescent="0.25">
      <c r="A78" s="104" t="s">
        <v>37</v>
      </c>
      <c r="B78" s="14" t="s">
        <v>47</v>
      </c>
      <c r="C78" s="27" t="s">
        <v>57</v>
      </c>
      <c r="D78" s="16">
        <v>-5.466219990846076E-2</v>
      </c>
      <c r="E78" s="16">
        <v>7.6931463740816816E-2</v>
      </c>
      <c r="F78" s="16">
        <v>0.10297360997154033</v>
      </c>
      <c r="G78" s="16">
        <v>1.1550218510694394E-2</v>
      </c>
      <c r="H78" s="24" t="s">
        <v>89</v>
      </c>
      <c r="I78" s="24" t="s">
        <v>96</v>
      </c>
      <c r="J78" s="16">
        <v>4.8458967694021533E-2</v>
      </c>
      <c r="K78" s="16">
        <v>7.6889295391267973E-2</v>
      </c>
      <c r="L78" s="16">
        <v>0.16717798793121297</v>
      </c>
      <c r="M78" s="16">
        <v>7.0635282565097615E-2</v>
      </c>
      <c r="N78" s="24" t="s">
        <v>122</v>
      </c>
      <c r="O78" s="16">
        <v>8.5956866211986199E-2</v>
      </c>
      <c r="P78" s="24" t="s">
        <v>105</v>
      </c>
      <c r="Q78" s="16">
        <v>8.6021663053777189E-2</v>
      </c>
      <c r="R78" s="24" t="s">
        <v>136</v>
      </c>
      <c r="S78" s="16">
        <v>0.11329706722088555</v>
      </c>
      <c r="T78" s="24" t="s">
        <v>146</v>
      </c>
      <c r="U78" s="16">
        <v>0.1242784596644823</v>
      </c>
      <c r="V78" s="24" t="s">
        <v>152</v>
      </c>
      <c r="W78" s="24" t="s">
        <v>159</v>
      </c>
      <c r="X78" s="16">
        <v>0.14606137098726607</v>
      </c>
      <c r="Y78" s="16">
        <v>0.12866094235255815</v>
      </c>
      <c r="Z78" s="24" t="s">
        <v>169</v>
      </c>
      <c r="AA78" s="24" t="s">
        <v>173</v>
      </c>
      <c r="AB78" s="23">
        <v>1</v>
      </c>
      <c r="AC78" s="16">
        <v>0.115159987193893</v>
      </c>
      <c r="AD78" s="24" t="s">
        <v>61</v>
      </c>
      <c r="AE78" s="24" t="s">
        <v>177</v>
      </c>
      <c r="AF78" s="16">
        <v>0.1558696019375925</v>
      </c>
      <c r="AG78" s="16">
        <v>9.5406052450386497E-2</v>
      </c>
      <c r="AH78" s="24" t="s">
        <v>178</v>
      </c>
      <c r="AI78" s="25" t="s">
        <v>172</v>
      </c>
      <c r="AJ78" s="35"/>
      <c r="AK78" s="4"/>
    </row>
    <row r="79" spans="1:37" x14ac:dyDescent="0.25">
      <c r="A79" s="103"/>
      <c r="B79" s="14" t="s">
        <v>48</v>
      </c>
      <c r="C79" s="22">
        <v>1.6306933545875132E-2</v>
      </c>
      <c r="D79" s="16">
        <v>0.54487659753619511</v>
      </c>
      <c r="E79" s="16">
        <v>0.39380151069374514</v>
      </c>
      <c r="F79" s="16">
        <v>0.25314050764463053</v>
      </c>
      <c r="G79" s="16">
        <v>0.89827378035360939</v>
      </c>
      <c r="H79" s="16">
        <v>4.8865196465567353E-5</v>
      </c>
      <c r="I79" s="16">
        <v>1.6105078816686436E-2</v>
      </c>
      <c r="J79" s="16">
        <v>0.59150234670111534</v>
      </c>
      <c r="K79" s="16">
        <v>0.3940615949474191</v>
      </c>
      <c r="L79" s="16">
        <v>6.2396746062152814E-2</v>
      </c>
      <c r="M79" s="16">
        <v>0.43376157652903946</v>
      </c>
      <c r="N79" s="16">
        <v>3.1173282013568153E-3</v>
      </c>
      <c r="O79" s="16">
        <v>0.34052029284450192</v>
      </c>
      <c r="P79" s="16">
        <v>9.7217224389363165E-3</v>
      </c>
      <c r="Q79" s="16">
        <v>0.34015506666827444</v>
      </c>
      <c r="R79" s="16">
        <v>1.5399453480034804E-2</v>
      </c>
      <c r="S79" s="16">
        <v>0.20838125801775004</v>
      </c>
      <c r="T79" s="16">
        <v>1.029804257695578E-3</v>
      </c>
      <c r="U79" s="16">
        <v>0.16731708036242091</v>
      </c>
      <c r="V79" s="16">
        <v>2.6726700826883788E-5</v>
      </c>
      <c r="W79" s="16">
        <v>2.3236854082838348E-4</v>
      </c>
      <c r="X79" s="16">
        <v>0.10409032904354901</v>
      </c>
      <c r="Y79" s="16">
        <v>0.15272497074121985</v>
      </c>
      <c r="Z79" s="16">
        <v>3.5387754760163917E-6</v>
      </c>
      <c r="AA79" s="16">
        <v>3.0755013775544751E-5</v>
      </c>
      <c r="AB79" s="26"/>
      <c r="AC79" s="16">
        <v>0.20094911145507871</v>
      </c>
      <c r="AD79" s="16">
        <v>6.3879003726373179E-3</v>
      </c>
      <c r="AE79" s="16">
        <v>1.0452851983655391E-2</v>
      </c>
      <c r="AF79" s="16">
        <v>8.2600375563608983E-2</v>
      </c>
      <c r="AG79" s="16">
        <v>0.28988570916269579</v>
      </c>
      <c r="AH79" s="16">
        <v>4.6992938474561786E-4</v>
      </c>
      <c r="AI79" s="17">
        <v>3.6618283549408117E-9</v>
      </c>
      <c r="AJ79" s="76"/>
      <c r="AK79" s="4"/>
    </row>
    <row r="80" spans="1:37" x14ac:dyDescent="0.25">
      <c r="A80" s="104"/>
      <c r="B80" s="18" t="s">
        <v>49</v>
      </c>
      <c r="C80" s="19">
        <v>125</v>
      </c>
      <c r="D80" s="20">
        <v>125</v>
      </c>
      <c r="E80" s="20">
        <v>125</v>
      </c>
      <c r="F80" s="20">
        <v>125</v>
      </c>
      <c r="G80" s="20">
        <v>125</v>
      </c>
      <c r="H80" s="20">
        <v>125</v>
      </c>
      <c r="I80" s="20">
        <v>125</v>
      </c>
      <c r="J80" s="20">
        <v>125</v>
      </c>
      <c r="K80" s="20">
        <v>125</v>
      </c>
      <c r="L80" s="20">
        <v>125</v>
      </c>
      <c r="M80" s="20">
        <v>125</v>
      </c>
      <c r="N80" s="20">
        <v>125</v>
      </c>
      <c r="O80" s="20">
        <v>125</v>
      </c>
      <c r="P80" s="20">
        <v>125</v>
      </c>
      <c r="Q80" s="20">
        <v>125</v>
      </c>
      <c r="R80" s="20">
        <v>125</v>
      </c>
      <c r="S80" s="20">
        <v>125</v>
      </c>
      <c r="T80" s="20">
        <v>125</v>
      </c>
      <c r="U80" s="20">
        <v>125</v>
      </c>
      <c r="V80" s="20">
        <v>125</v>
      </c>
      <c r="W80" s="20">
        <v>125</v>
      </c>
      <c r="X80" s="20">
        <v>125</v>
      </c>
      <c r="Y80" s="20">
        <v>125</v>
      </c>
      <c r="Z80" s="20">
        <v>125</v>
      </c>
      <c r="AA80" s="20">
        <v>125</v>
      </c>
      <c r="AB80" s="20">
        <v>125</v>
      </c>
      <c r="AC80" s="20">
        <v>125</v>
      </c>
      <c r="AD80" s="20">
        <v>125</v>
      </c>
      <c r="AE80" s="20">
        <v>125</v>
      </c>
      <c r="AF80" s="20">
        <v>125</v>
      </c>
      <c r="AG80" s="20">
        <v>125</v>
      </c>
      <c r="AH80" s="20">
        <v>125</v>
      </c>
      <c r="AI80" s="21">
        <v>125</v>
      </c>
      <c r="AJ80" s="37"/>
      <c r="AK80" s="4"/>
    </row>
    <row r="81" spans="1:37" x14ac:dyDescent="0.25">
      <c r="A81" s="104" t="s">
        <v>38</v>
      </c>
      <c r="B81" s="14" t="s">
        <v>47</v>
      </c>
      <c r="C81" s="22">
        <v>0.10374137753095833</v>
      </c>
      <c r="D81" s="16">
        <v>0.12802191276188793</v>
      </c>
      <c r="E81" s="16">
        <v>3.7366094236109031E-2</v>
      </c>
      <c r="F81" s="16">
        <v>1.8882196958007393E-2</v>
      </c>
      <c r="G81" s="16">
        <v>0.15299953186073639</v>
      </c>
      <c r="H81" s="16">
        <v>8.4053796852285902E-3</v>
      </c>
      <c r="I81" s="24" t="s">
        <v>97</v>
      </c>
      <c r="J81" s="24" t="s">
        <v>87</v>
      </c>
      <c r="K81" s="16">
        <v>5.1900085587768582E-2</v>
      </c>
      <c r="L81" s="16">
        <v>0.11136643674827949</v>
      </c>
      <c r="M81" s="16">
        <v>0.10068597806478619</v>
      </c>
      <c r="N81" s="16">
        <v>0.11871760357039129</v>
      </c>
      <c r="O81" s="24" t="s">
        <v>125</v>
      </c>
      <c r="P81" s="16">
        <v>0.14111360911196452</v>
      </c>
      <c r="Q81" s="16">
        <v>0.15767755719870655</v>
      </c>
      <c r="R81" s="24" t="s">
        <v>137</v>
      </c>
      <c r="S81" s="16">
        <v>0.14188977516408666</v>
      </c>
      <c r="T81" s="16">
        <v>5.6808690444398917E-3</v>
      </c>
      <c r="U81" s="16">
        <v>0.16142626628930251</v>
      </c>
      <c r="V81" s="16">
        <v>0.15432575931201606</v>
      </c>
      <c r="W81" s="24" t="s">
        <v>159</v>
      </c>
      <c r="X81" s="16">
        <v>0.13508310712623794</v>
      </c>
      <c r="Y81" s="24" t="s">
        <v>118</v>
      </c>
      <c r="Z81" s="24" t="s">
        <v>170</v>
      </c>
      <c r="AA81" s="16">
        <v>3.0747860245581411E-2</v>
      </c>
      <c r="AB81" s="16">
        <v>0.115159987193893</v>
      </c>
      <c r="AC81" s="23">
        <v>1</v>
      </c>
      <c r="AD81" s="16">
        <v>0.15612338564401398</v>
      </c>
      <c r="AE81" s="16">
        <v>9.584622572041443E-2</v>
      </c>
      <c r="AF81" s="16">
        <v>-2.6350791733371893E-2</v>
      </c>
      <c r="AG81" s="16">
        <v>4.6286280501641769E-2</v>
      </c>
      <c r="AH81" s="16">
        <v>5.4920796434199226E-2</v>
      </c>
      <c r="AI81" s="25" t="s">
        <v>60</v>
      </c>
      <c r="AJ81" s="35"/>
      <c r="AK81" s="4"/>
    </row>
    <row r="82" spans="1:37" x14ac:dyDescent="0.25">
      <c r="A82" s="103"/>
      <c r="B82" s="14" t="s">
        <v>48</v>
      </c>
      <c r="C82" s="22">
        <v>0.24960019056132352</v>
      </c>
      <c r="D82" s="16">
        <v>0.15479102450811552</v>
      </c>
      <c r="E82" s="16">
        <v>0.67908418346115396</v>
      </c>
      <c r="F82" s="16">
        <v>0.83444266607722639</v>
      </c>
      <c r="G82" s="16">
        <v>8.8484590105466096E-2</v>
      </c>
      <c r="H82" s="16">
        <v>0.92587771234925231</v>
      </c>
      <c r="I82" s="16">
        <v>2.7578945507527233E-2</v>
      </c>
      <c r="J82" s="16">
        <v>5.8019765316398055E-3</v>
      </c>
      <c r="K82" s="16">
        <v>0.56541389787797935</v>
      </c>
      <c r="L82" s="16">
        <v>0.21628908358133458</v>
      </c>
      <c r="M82" s="16">
        <v>0.26389338953372837</v>
      </c>
      <c r="N82" s="16">
        <v>0.18729044652817145</v>
      </c>
      <c r="O82" s="16">
        <v>2.2139108284268308E-2</v>
      </c>
      <c r="P82" s="16">
        <v>0.11648175155735334</v>
      </c>
      <c r="Q82" s="16">
        <v>7.9057445894058845E-2</v>
      </c>
      <c r="R82" s="16">
        <v>1.6188242863277341E-3</v>
      </c>
      <c r="S82" s="16">
        <v>0.1144655466267688</v>
      </c>
      <c r="T82" s="16">
        <v>0.94986487361561889</v>
      </c>
      <c r="U82" s="16">
        <v>7.2100411415891769E-2</v>
      </c>
      <c r="V82" s="16">
        <v>8.5725366296950295E-2</v>
      </c>
      <c r="W82" s="16">
        <v>2.2962053426523222E-4</v>
      </c>
      <c r="X82" s="16">
        <v>0.13309823103837695</v>
      </c>
      <c r="Y82" s="16">
        <v>3.4750722112427638E-3</v>
      </c>
      <c r="Z82" s="16">
        <v>1.899408643422398E-2</v>
      </c>
      <c r="AA82" s="16">
        <v>0.73355652306453378</v>
      </c>
      <c r="AB82" s="16">
        <v>0.20094911145507871</v>
      </c>
      <c r="AC82" s="26"/>
      <c r="AD82" s="16">
        <v>8.209551624431205E-2</v>
      </c>
      <c r="AE82" s="16">
        <v>0.28765592923918543</v>
      </c>
      <c r="AF82" s="16">
        <v>0.77051469687797758</v>
      </c>
      <c r="AG82" s="16">
        <v>0.60825055035819986</v>
      </c>
      <c r="AH82" s="16">
        <v>0.54297274186150868</v>
      </c>
      <c r="AI82" s="17">
        <v>1.1450018130826002E-5</v>
      </c>
      <c r="AJ82" s="76"/>
      <c r="AK82" s="4"/>
    </row>
    <row r="83" spans="1:37" x14ac:dyDescent="0.25">
      <c r="A83" s="104"/>
      <c r="B83" s="18" t="s">
        <v>49</v>
      </c>
      <c r="C83" s="19">
        <v>125</v>
      </c>
      <c r="D83" s="20">
        <v>125</v>
      </c>
      <c r="E83" s="20">
        <v>125</v>
      </c>
      <c r="F83" s="20">
        <v>125</v>
      </c>
      <c r="G83" s="20">
        <v>125</v>
      </c>
      <c r="H83" s="20">
        <v>125</v>
      </c>
      <c r="I83" s="20">
        <v>125</v>
      </c>
      <c r="J83" s="20">
        <v>125</v>
      </c>
      <c r="K83" s="20">
        <v>125</v>
      </c>
      <c r="L83" s="20">
        <v>125</v>
      </c>
      <c r="M83" s="20">
        <v>125</v>
      </c>
      <c r="N83" s="20">
        <v>125</v>
      </c>
      <c r="O83" s="20">
        <v>125</v>
      </c>
      <c r="P83" s="20">
        <v>125</v>
      </c>
      <c r="Q83" s="20">
        <v>125</v>
      </c>
      <c r="R83" s="20">
        <v>125</v>
      </c>
      <c r="S83" s="20">
        <v>125</v>
      </c>
      <c r="T83" s="20">
        <v>125</v>
      </c>
      <c r="U83" s="20">
        <v>125</v>
      </c>
      <c r="V83" s="20">
        <v>125</v>
      </c>
      <c r="W83" s="20">
        <v>125</v>
      </c>
      <c r="X83" s="20">
        <v>125</v>
      </c>
      <c r="Y83" s="20">
        <v>125</v>
      </c>
      <c r="Z83" s="20">
        <v>125</v>
      </c>
      <c r="AA83" s="20">
        <v>125</v>
      </c>
      <c r="AB83" s="20">
        <v>125</v>
      </c>
      <c r="AC83" s="20">
        <v>125</v>
      </c>
      <c r="AD83" s="20">
        <v>125</v>
      </c>
      <c r="AE83" s="20">
        <v>125</v>
      </c>
      <c r="AF83" s="20">
        <v>125</v>
      </c>
      <c r="AG83" s="20">
        <v>125</v>
      </c>
      <c r="AH83" s="20">
        <v>125</v>
      </c>
      <c r="AI83" s="21">
        <v>125</v>
      </c>
      <c r="AJ83" s="37"/>
      <c r="AK83" s="4"/>
    </row>
    <row r="84" spans="1:37" x14ac:dyDescent="0.25">
      <c r="A84" s="104" t="s">
        <v>39</v>
      </c>
      <c r="B84" s="14" t="s">
        <v>47</v>
      </c>
      <c r="C84" s="22">
        <v>4.1866314414339821E-2</v>
      </c>
      <c r="D84" s="16">
        <v>0.13811236870599872</v>
      </c>
      <c r="E84" s="16">
        <v>8.0941752762978977E-2</v>
      </c>
      <c r="F84" s="16">
        <v>0.12083991241860838</v>
      </c>
      <c r="G84" s="16">
        <v>8.3607492744281545E-2</v>
      </c>
      <c r="H84" s="24" t="s">
        <v>61</v>
      </c>
      <c r="I84" s="24" t="s">
        <v>98</v>
      </c>
      <c r="J84" s="16">
        <v>8.0096670890851318E-2</v>
      </c>
      <c r="K84" s="16">
        <v>3.3122358339391623E-2</v>
      </c>
      <c r="L84" s="16">
        <v>0.14534215370688738</v>
      </c>
      <c r="M84" s="16">
        <v>6.6762175636617127E-2</v>
      </c>
      <c r="N84" s="16">
        <v>0.13197634679367501</v>
      </c>
      <c r="O84" s="16">
        <v>-5.192865428385518E-2</v>
      </c>
      <c r="P84" s="16">
        <v>1.9531631480900632E-4</v>
      </c>
      <c r="Q84" s="16">
        <v>0.10361033604950887</v>
      </c>
      <c r="R84" s="24" t="s">
        <v>79</v>
      </c>
      <c r="S84" s="16">
        <v>0.14707725867610738</v>
      </c>
      <c r="T84" s="24" t="s">
        <v>68</v>
      </c>
      <c r="U84" s="16">
        <v>4.2150030458360251E-2</v>
      </c>
      <c r="V84" s="24" t="s">
        <v>94</v>
      </c>
      <c r="W84" s="16">
        <v>0.17489261681360174</v>
      </c>
      <c r="X84" s="24" t="s">
        <v>163</v>
      </c>
      <c r="Y84" s="16">
        <v>0.11205580245709534</v>
      </c>
      <c r="Z84" s="16">
        <v>9.7853473719322709E-2</v>
      </c>
      <c r="AA84" s="16">
        <v>0.13775863613220149</v>
      </c>
      <c r="AB84" s="24" t="s">
        <v>61</v>
      </c>
      <c r="AC84" s="16">
        <v>0.15612338564401398</v>
      </c>
      <c r="AD84" s="23">
        <v>1</v>
      </c>
      <c r="AE84" s="16">
        <v>0.17292668147938944</v>
      </c>
      <c r="AF84" s="24" t="s">
        <v>143</v>
      </c>
      <c r="AG84" s="16">
        <v>9.2832251655492831E-2</v>
      </c>
      <c r="AH84" s="24" t="s">
        <v>127</v>
      </c>
      <c r="AI84" s="25" t="s">
        <v>179</v>
      </c>
      <c r="AJ84" s="35"/>
      <c r="AK84" s="4"/>
    </row>
    <row r="85" spans="1:37" x14ac:dyDescent="0.25">
      <c r="A85" s="103"/>
      <c r="B85" s="14" t="s">
        <v>48</v>
      </c>
      <c r="C85" s="22">
        <v>0.64294832831577864</v>
      </c>
      <c r="D85" s="16">
        <v>0.12453809440278253</v>
      </c>
      <c r="E85" s="16">
        <v>0.36953840819523576</v>
      </c>
      <c r="F85" s="16">
        <v>0.17947179163774618</v>
      </c>
      <c r="G85" s="16">
        <v>0.35392984858942089</v>
      </c>
      <c r="H85" s="16">
        <v>6.3641390618522382E-3</v>
      </c>
      <c r="I85" s="16">
        <v>1.3028942257730068E-2</v>
      </c>
      <c r="J85" s="16">
        <v>0.37457347315423095</v>
      </c>
      <c r="K85" s="16">
        <v>0.71384315607436555</v>
      </c>
      <c r="L85" s="16">
        <v>0.10582444405821696</v>
      </c>
      <c r="M85" s="16">
        <v>0.45945116096496541</v>
      </c>
      <c r="N85" s="16">
        <v>0.14233735538796122</v>
      </c>
      <c r="O85" s="16">
        <v>0.56519961304564692</v>
      </c>
      <c r="P85" s="16">
        <v>0.99827516283252982</v>
      </c>
      <c r="Q85" s="16">
        <v>0.25020201560795047</v>
      </c>
      <c r="R85" s="16">
        <v>4.1898331719743852E-2</v>
      </c>
      <c r="S85" s="16">
        <v>0.10167899299526428</v>
      </c>
      <c r="T85" s="16">
        <v>2.815291666670228E-2</v>
      </c>
      <c r="U85" s="16">
        <v>0.64069675601916543</v>
      </c>
      <c r="V85" s="16">
        <v>3.4186525859987091E-2</v>
      </c>
      <c r="W85" s="16">
        <v>5.10835237353153E-2</v>
      </c>
      <c r="X85" s="16">
        <v>1.4094171995382274E-3</v>
      </c>
      <c r="Y85" s="16">
        <v>0.21344132136114841</v>
      </c>
      <c r="Z85" s="16">
        <v>0.27763301618885083</v>
      </c>
      <c r="AA85" s="16">
        <v>0.12551523816107135</v>
      </c>
      <c r="AB85" s="16">
        <v>6.3879003726373179E-3</v>
      </c>
      <c r="AC85" s="16">
        <v>8.209551624431205E-2</v>
      </c>
      <c r="AD85" s="26"/>
      <c r="AE85" s="16">
        <v>5.3791639477358481E-2</v>
      </c>
      <c r="AF85" s="16">
        <v>4.4717919896804557E-4</v>
      </c>
      <c r="AG85" s="16">
        <v>0.30315340522875939</v>
      </c>
      <c r="AH85" s="16">
        <v>1.2360956859756283E-4</v>
      </c>
      <c r="AI85" s="17">
        <v>2.8377012435970603E-6</v>
      </c>
      <c r="AJ85" s="76"/>
      <c r="AK85" s="4"/>
    </row>
    <row r="86" spans="1:37" x14ac:dyDescent="0.25">
      <c r="A86" s="104"/>
      <c r="B86" s="18" t="s">
        <v>49</v>
      </c>
      <c r="C86" s="19">
        <v>125</v>
      </c>
      <c r="D86" s="20">
        <v>125</v>
      </c>
      <c r="E86" s="20">
        <v>125</v>
      </c>
      <c r="F86" s="20">
        <v>125</v>
      </c>
      <c r="G86" s="20">
        <v>125</v>
      </c>
      <c r="H86" s="20">
        <v>125</v>
      </c>
      <c r="I86" s="20">
        <v>125</v>
      </c>
      <c r="J86" s="20">
        <v>125</v>
      </c>
      <c r="K86" s="20">
        <v>125</v>
      </c>
      <c r="L86" s="20">
        <v>125</v>
      </c>
      <c r="M86" s="20">
        <v>125</v>
      </c>
      <c r="N86" s="20">
        <v>125</v>
      </c>
      <c r="O86" s="20">
        <v>125</v>
      </c>
      <c r="P86" s="20">
        <v>125</v>
      </c>
      <c r="Q86" s="20">
        <v>125</v>
      </c>
      <c r="R86" s="20">
        <v>125</v>
      </c>
      <c r="S86" s="20">
        <v>125</v>
      </c>
      <c r="T86" s="20">
        <v>125</v>
      </c>
      <c r="U86" s="20">
        <v>125</v>
      </c>
      <c r="V86" s="20">
        <v>125</v>
      </c>
      <c r="W86" s="20">
        <v>125</v>
      </c>
      <c r="X86" s="20">
        <v>125</v>
      </c>
      <c r="Y86" s="20">
        <v>125</v>
      </c>
      <c r="Z86" s="20">
        <v>125</v>
      </c>
      <c r="AA86" s="20">
        <v>125</v>
      </c>
      <c r="AB86" s="20">
        <v>125</v>
      </c>
      <c r="AC86" s="20">
        <v>125</v>
      </c>
      <c r="AD86" s="20">
        <v>125</v>
      </c>
      <c r="AE86" s="20">
        <v>125</v>
      </c>
      <c r="AF86" s="20">
        <v>125</v>
      </c>
      <c r="AG86" s="20">
        <v>125</v>
      </c>
      <c r="AH86" s="20">
        <v>125</v>
      </c>
      <c r="AI86" s="21">
        <v>125</v>
      </c>
      <c r="AJ86" s="37"/>
      <c r="AK86" s="4"/>
    </row>
    <row r="87" spans="1:37" x14ac:dyDescent="0.25">
      <c r="A87" s="104" t="s">
        <v>40</v>
      </c>
      <c r="B87" s="14" t="s">
        <v>47</v>
      </c>
      <c r="C87" s="27" t="s">
        <v>58</v>
      </c>
      <c r="D87" s="16">
        <v>9.4378735011772685E-2</v>
      </c>
      <c r="E87" s="16">
        <v>1.1765307594797146E-2</v>
      </c>
      <c r="F87" s="16">
        <v>7.3912328032814764E-2</v>
      </c>
      <c r="G87" s="16">
        <v>1.9843612843853123E-2</v>
      </c>
      <c r="H87" s="16">
        <v>1.4138240289689935E-2</v>
      </c>
      <c r="I87" s="16">
        <v>7.8527079434155059E-2</v>
      </c>
      <c r="J87" s="16">
        <v>8.2195358483555442E-2</v>
      </c>
      <c r="K87" s="16">
        <v>5.9219941682455174E-2</v>
      </c>
      <c r="L87" s="24" t="s">
        <v>112</v>
      </c>
      <c r="M87" s="16">
        <v>3.9836918698172331E-2</v>
      </c>
      <c r="N87" s="24" t="s">
        <v>123</v>
      </c>
      <c r="O87" s="16">
        <v>2.4702478854309682E-2</v>
      </c>
      <c r="P87" s="16">
        <v>5.3633663185307115E-2</v>
      </c>
      <c r="Q87" s="16">
        <v>-4.6200483236095935E-2</v>
      </c>
      <c r="R87" s="16">
        <v>0.11749583036188278</v>
      </c>
      <c r="S87" s="16">
        <v>6.1240234602343124E-2</v>
      </c>
      <c r="T87" s="16">
        <v>0.1558738725511446</v>
      </c>
      <c r="U87" s="16">
        <v>4.5254416959424192E-2</v>
      </c>
      <c r="V87" s="24" t="s">
        <v>141</v>
      </c>
      <c r="W87" s="24" t="s">
        <v>74</v>
      </c>
      <c r="X87" s="24" t="s">
        <v>66</v>
      </c>
      <c r="Y87" s="24" t="s">
        <v>79</v>
      </c>
      <c r="Z87" s="16">
        <v>0.10481082271327194</v>
      </c>
      <c r="AA87" s="24" t="s">
        <v>97</v>
      </c>
      <c r="AB87" s="24" t="s">
        <v>177</v>
      </c>
      <c r="AC87" s="16">
        <v>9.584622572041443E-2</v>
      </c>
      <c r="AD87" s="16">
        <v>0.17292668147938944</v>
      </c>
      <c r="AE87" s="23">
        <v>1</v>
      </c>
      <c r="AF87" s="24" t="s">
        <v>180</v>
      </c>
      <c r="AG87" s="24" t="s">
        <v>181</v>
      </c>
      <c r="AH87" s="16">
        <v>0.11829433471165851</v>
      </c>
      <c r="AI87" s="25" t="s">
        <v>182</v>
      </c>
      <c r="AJ87" s="35"/>
      <c r="AK87" s="4"/>
    </row>
    <row r="88" spans="1:37" x14ac:dyDescent="0.25">
      <c r="A88" s="103"/>
      <c r="B88" s="14" t="s">
        <v>48</v>
      </c>
      <c r="C88" s="22">
        <v>3.7397993335715259E-2</v>
      </c>
      <c r="D88" s="16">
        <v>0.29513438546664444</v>
      </c>
      <c r="E88" s="16">
        <v>0.89638988357024829</v>
      </c>
      <c r="F88" s="16">
        <v>0.41268125514006626</v>
      </c>
      <c r="G88" s="16">
        <v>0.82614288918569523</v>
      </c>
      <c r="H88" s="16">
        <v>0.87564670430354274</v>
      </c>
      <c r="I88" s="16">
        <v>0.38403573084782217</v>
      </c>
      <c r="J88" s="16">
        <v>0.36214629880340432</v>
      </c>
      <c r="K88" s="16">
        <v>0.51180898800825836</v>
      </c>
      <c r="L88" s="16">
        <v>2.2435449378525266E-2</v>
      </c>
      <c r="M88" s="16">
        <v>0.6591471692726647</v>
      </c>
      <c r="N88" s="16">
        <v>1.8355286435140068E-2</v>
      </c>
      <c r="O88" s="16">
        <v>0.78450791441347945</v>
      </c>
      <c r="P88" s="16">
        <v>0.55248121420330298</v>
      </c>
      <c r="Q88" s="16">
        <v>0.60891618481635612</v>
      </c>
      <c r="R88" s="16">
        <v>0.19190266530946765</v>
      </c>
      <c r="S88" s="16">
        <v>0.49748942798184936</v>
      </c>
      <c r="T88" s="16">
        <v>8.2591859392120673E-2</v>
      </c>
      <c r="U88" s="16">
        <v>0.6162771006043074</v>
      </c>
      <c r="V88" s="16">
        <v>2.7043226081844108E-2</v>
      </c>
      <c r="W88" s="16">
        <v>8.3541304860366167E-3</v>
      </c>
      <c r="X88" s="16">
        <v>1.2104494051767318E-2</v>
      </c>
      <c r="Y88" s="16">
        <v>4.1870782536892033E-2</v>
      </c>
      <c r="Z88" s="16">
        <v>0.24472596920902268</v>
      </c>
      <c r="AA88" s="16">
        <v>2.7518874641557205E-2</v>
      </c>
      <c r="AB88" s="16">
        <v>1.0452851983655391E-2</v>
      </c>
      <c r="AC88" s="16">
        <v>0.28765592923918543</v>
      </c>
      <c r="AD88" s="16">
        <v>5.3791639477358481E-2</v>
      </c>
      <c r="AE88" s="26"/>
      <c r="AF88" s="16">
        <v>2.4982373520023179E-4</v>
      </c>
      <c r="AG88" s="16">
        <v>3.7695958606590083E-6</v>
      </c>
      <c r="AH88" s="16">
        <v>0.18887905276735595</v>
      </c>
      <c r="AI88" s="17">
        <v>1.5583975317740395E-5</v>
      </c>
      <c r="AJ88" s="76"/>
      <c r="AK88" s="4"/>
    </row>
    <row r="89" spans="1:37" x14ac:dyDescent="0.25">
      <c r="A89" s="104"/>
      <c r="B89" s="18" t="s">
        <v>49</v>
      </c>
      <c r="C89" s="19">
        <v>125</v>
      </c>
      <c r="D89" s="20">
        <v>125</v>
      </c>
      <c r="E89" s="20">
        <v>125</v>
      </c>
      <c r="F89" s="20">
        <v>125</v>
      </c>
      <c r="G89" s="20">
        <v>125</v>
      </c>
      <c r="H89" s="20">
        <v>125</v>
      </c>
      <c r="I89" s="20">
        <v>125</v>
      </c>
      <c r="J89" s="20">
        <v>125</v>
      </c>
      <c r="K89" s="20">
        <v>125</v>
      </c>
      <c r="L89" s="20">
        <v>125</v>
      </c>
      <c r="M89" s="20">
        <v>125</v>
      </c>
      <c r="N89" s="20">
        <v>125</v>
      </c>
      <c r="O89" s="20">
        <v>125</v>
      </c>
      <c r="P89" s="20">
        <v>125</v>
      </c>
      <c r="Q89" s="20">
        <v>125</v>
      </c>
      <c r="R89" s="20">
        <v>125</v>
      </c>
      <c r="S89" s="20">
        <v>125</v>
      </c>
      <c r="T89" s="20">
        <v>125</v>
      </c>
      <c r="U89" s="20">
        <v>125</v>
      </c>
      <c r="V89" s="20">
        <v>125</v>
      </c>
      <c r="W89" s="20">
        <v>125</v>
      </c>
      <c r="X89" s="20">
        <v>125</v>
      </c>
      <c r="Y89" s="20">
        <v>125</v>
      </c>
      <c r="Z89" s="20">
        <v>125</v>
      </c>
      <c r="AA89" s="20">
        <v>125</v>
      </c>
      <c r="AB89" s="20">
        <v>125</v>
      </c>
      <c r="AC89" s="20">
        <v>125</v>
      </c>
      <c r="AD89" s="20">
        <v>125</v>
      </c>
      <c r="AE89" s="20">
        <v>125</v>
      </c>
      <c r="AF89" s="20">
        <v>125</v>
      </c>
      <c r="AG89" s="20">
        <v>125</v>
      </c>
      <c r="AH89" s="20">
        <v>125</v>
      </c>
      <c r="AI89" s="21">
        <v>125</v>
      </c>
      <c r="AJ89" s="37"/>
      <c r="AK89" s="4"/>
    </row>
    <row r="90" spans="1:37" x14ac:dyDescent="0.25">
      <c r="A90" s="104" t="s">
        <v>41</v>
      </c>
      <c r="B90" s="14" t="s">
        <v>47</v>
      </c>
      <c r="C90" s="22">
        <v>0.10253461801434974</v>
      </c>
      <c r="D90" s="24" t="s">
        <v>64</v>
      </c>
      <c r="E90" s="16">
        <v>-5.7681579605132219E-2</v>
      </c>
      <c r="F90" s="24" t="s">
        <v>73</v>
      </c>
      <c r="G90" s="16">
        <v>0.10741361092500036</v>
      </c>
      <c r="H90" s="16">
        <v>9.6702138907437979E-2</v>
      </c>
      <c r="I90" s="24" t="s">
        <v>81</v>
      </c>
      <c r="J90" s="24" t="s">
        <v>106</v>
      </c>
      <c r="K90" s="24" t="s">
        <v>96</v>
      </c>
      <c r="L90" s="16">
        <v>0.15826212892710903</v>
      </c>
      <c r="M90" s="16">
        <v>0.15852350199172707</v>
      </c>
      <c r="N90" s="16">
        <v>0.10898444983370832</v>
      </c>
      <c r="O90" s="16">
        <v>7.7709352855002009E-2</v>
      </c>
      <c r="P90" s="16">
        <v>7.4808414923792407E-2</v>
      </c>
      <c r="Q90" s="16">
        <v>5.2104157697688093E-2</v>
      </c>
      <c r="R90" s="24" t="s">
        <v>138</v>
      </c>
      <c r="S90" s="16">
        <v>0.12899729081111119</v>
      </c>
      <c r="T90" s="16">
        <v>0.11495866867042463</v>
      </c>
      <c r="U90" s="24" t="s">
        <v>149</v>
      </c>
      <c r="V90" s="16">
        <v>0.13100129599740187</v>
      </c>
      <c r="W90" s="16">
        <v>2.0343966877483587E-2</v>
      </c>
      <c r="X90" s="24" t="s">
        <v>164</v>
      </c>
      <c r="Y90" s="16">
        <v>9.9340849614589805E-2</v>
      </c>
      <c r="Z90" s="24" t="s">
        <v>76</v>
      </c>
      <c r="AA90" s="24" t="s">
        <v>174</v>
      </c>
      <c r="AB90" s="16">
        <v>0.1558696019375925</v>
      </c>
      <c r="AC90" s="16">
        <v>-2.6350791733371893E-2</v>
      </c>
      <c r="AD90" s="24" t="s">
        <v>143</v>
      </c>
      <c r="AE90" s="24" t="s">
        <v>180</v>
      </c>
      <c r="AF90" s="23">
        <v>1</v>
      </c>
      <c r="AG90" s="24" t="s">
        <v>183</v>
      </c>
      <c r="AH90" s="24" t="s">
        <v>184</v>
      </c>
      <c r="AI90" s="25" t="s">
        <v>185</v>
      </c>
      <c r="AJ90" s="35"/>
      <c r="AK90" s="4"/>
    </row>
    <row r="91" spans="1:37" x14ac:dyDescent="0.25">
      <c r="A91" s="103"/>
      <c r="B91" s="14" t="s">
        <v>48</v>
      </c>
      <c r="C91" s="22">
        <v>0.25518023169369219</v>
      </c>
      <c r="D91" s="16">
        <v>5.3577781884956103E-3</v>
      </c>
      <c r="E91" s="16">
        <v>0.52285343619924385</v>
      </c>
      <c r="F91" s="16">
        <v>3.622876607003981E-2</v>
      </c>
      <c r="G91" s="16">
        <v>0.23314015339751057</v>
      </c>
      <c r="H91" s="16">
        <v>0.28335293957160351</v>
      </c>
      <c r="I91" s="16">
        <v>3.7264290970104502E-2</v>
      </c>
      <c r="J91" s="16">
        <v>1.9245477620242683E-3</v>
      </c>
      <c r="K91" s="16">
        <v>1.5798976986170693E-2</v>
      </c>
      <c r="L91" s="16">
        <v>7.7938380555672385E-2</v>
      </c>
      <c r="M91" s="16">
        <v>7.7442164194814866E-2</v>
      </c>
      <c r="N91" s="16">
        <v>0.22633670618544843</v>
      </c>
      <c r="O91" s="16">
        <v>0.38902211225320016</v>
      </c>
      <c r="P91" s="16">
        <v>0.4070231553167476</v>
      </c>
      <c r="Q91" s="16">
        <v>0.56388406369078259</v>
      </c>
      <c r="R91" s="16">
        <v>8.2653276258039341E-4</v>
      </c>
      <c r="S91" s="16">
        <v>0.15164587824314762</v>
      </c>
      <c r="T91" s="16">
        <v>0.20174294167220197</v>
      </c>
      <c r="U91" s="16">
        <v>3.0415717461873701E-2</v>
      </c>
      <c r="V91" s="16">
        <v>0.1453350896423089</v>
      </c>
      <c r="W91" s="16">
        <v>0.82183091725150148</v>
      </c>
      <c r="X91" s="16">
        <v>5.7197293543844303E-5</v>
      </c>
      <c r="Y91" s="16">
        <v>0.27035934262595041</v>
      </c>
      <c r="Z91" s="16">
        <v>2.5468463069163831E-2</v>
      </c>
      <c r="AA91" s="16">
        <v>2.4533142233697652E-2</v>
      </c>
      <c r="AB91" s="16">
        <v>8.2600375563608983E-2</v>
      </c>
      <c r="AC91" s="16">
        <v>0.77051469687797758</v>
      </c>
      <c r="AD91" s="16">
        <v>4.4717919896804557E-4</v>
      </c>
      <c r="AE91" s="16">
        <v>2.4982373520023179E-4</v>
      </c>
      <c r="AF91" s="26"/>
      <c r="AG91" s="16">
        <v>3.6368390957033491E-4</v>
      </c>
      <c r="AH91" s="16">
        <v>6.1966041264662717E-5</v>
      </c>
      <c r="AI91" s="17">
        <v>4.5827340678127259E-8</v>
      </c>
      <c r="AJ91" s="76"/>
      <c r="AK91" s="4"/>
    </row>
    <row r="92" spans="1:37" x14ac:dyDescent="0.25">
      <c r="A92" s="104"/>
      <c r="B92" s="18" t="s">
        <v>49</v>
      </c>
      <c r="C92" s="19">
        <v>125</v>
      </c>
      <c r="D92" s="20">
        <v>125</v>
      </c>
      <c r="E92" s="20">
        <v>125</v>
      </c>
      <c r="F92" s="20">
        <v>125</v>
      </c>
      <c r="G92" s="20">
        <v>125</v>
      </c>
      <c r="H92" s="20">
        <v>125</v>
      </c>
      <c r="I92" s="20">
        <v>125</v>
      </c>
      <c r="J92" s="20">
        <v>125</v>
      </c>
      <c r="K92" s="20">
        <v>125</v>
      </c>
      <c r="L92" s="20">
        <v>125</v>
      </c>
      <c r="M92" s="20">
        <v>125</v>
      </c>
      <c r="N92" s="20">
        <v>125</v>
      </c>
      <c r="O92" s="20">
        <v>125</v>
      </c>
      <c r="P92" s="20">
        <v>125</v>
      </c>
      <c r="Q92" s="20">
        <v>125</v>
      </c>
      <c r="R92" s="20">
        <v>125</v>
      </c>
      <c r="S92" s="20">
        <v>125</v>
      </c>
      <c r="T92" s="20">
        <v>125</v>
      </c>
      <c r="U92" s="20">
        <v>125</v>
      </c>
      <c r="V92" s="20">
        <v>125</v>
      </c>
      <c r="W92" s="20">
        <v>125</v>
      </c>
      <c r="X92" s="20">
        <v>125</v>
      </c>
      <c r="Y92" s="20">
        <v>125</v>
      </c>
      <c r="Z92" s="20">
        <v>125</v>
      </c>
      <c r="AA92" s="20">
        <v>125</v>
      </c>
      <c r="AB92" s="20">
        <v>125</v>
      </c>
      <c r="AC92" s="20">
        <v>125</v>
      </c>
      <c r="AD92" s="20">
        <v>125</v>
      </c>
      <c r="AE92" s="20">
        <v>125</v>
      </c>
      <c r="AF92" s="20">
        <v>125</v>
      </c>
      <c r="AG92" s="20">
        <v>125</v>
      </c>
      <c r="AH92" s="20">
        <v>125</v>
      </c>
      <c r="AI92" s="21">
        <v>125</v>
      </c>
      <c r="AJ92" s="37"/>
      <c r="AK92" s="4"/>
    </row>
    <row r="93" spans="1:37" x14ac:dyDescent="0.25">
      <c r="A93" s="104" t="s">
        <v>42</v>
      </c>
      <c r="B93" s="14" t="s">
        <v>47</v>
      </c>
      <c r="C93" s="22">
        <v>0.16398247630256196</v>
      </c>
      <c r="D93" s="16">
        <v>0.13070430230841099</v>
      </c>
      <c r="E93" s="24" t="s">
        <v>69</v>
      </c>
      <c r="F93" s="16">
        <v>0.13083933077367574</v>
      </c>
      <c r="G93" s="16">
        <v>0.13621994625144054</v>
      </c>
      <c r="H93" s="16">
        <v>7.2942699740994557E-2</v>
      </c>
      <c r="I93" s="16">
        <v>0.12419248437491825</v>
      </c>
      <c r="J93" s="24" t="s">
        <v>77</v>
      </c>
      <c r="K93" s="16">
        <v>2.9747383216877338E-2</v>
      </c>
      <c r="L93" s="24" t="s">
        <v>113</v>
      </c>
      <c r="M93" s="16">
        <v>0.10279560921476552</v>
      </c>
      <c r="N93" s="16">
        <v>0.16670243264314386</v>
      </c>
      <c r="O93" s="24" t="s">
        <v>126</v>
      </c>
      <c r="P93" s="16">
        <v>0.14407030349176247</v>
      </c>
      <c r="Q93" s="16">
        <v>1.3562527868587687E-2</v>
      </c>
      <c r="R93" s="24" t="s">
        <v>66</v>
      </c>
      <c r="S93" s="16">
        <v>3.6302531217372702E-2</v>
      </c>
      <c r="T93" s="16">
        <v>0.11907915407648448</v>
      </c>
      <c r="U93" s="16">
        <v>0.16480856327180421</v>
      </c>
      <c r="V93" s="16">
        <v>0.11427376521666095</v>
      </c>
      <c r="W93" s="24" t="s">
        <v>145</v>
      </c>
      <c r="X93" s="24" t="s">
        <v>60</v>
      </c>
      <c r="Y93" s="24" t="s">
        <v>87</v>
      </c>
      <c r="Z93" s="24" t="s">
        <v>145</v>
      </c>
      <c r="AA93" s="24" t="s">
        <v>175</v>
      </c>
      <c r="AB93" s="16">
        <v>9.5406052450386497E-2</v>
      </c>
      <c r="AC93" s="16">
        <v>4.6286280501641769E-2</v>
      </c>
      <c r="AD93" s="16">
        <v>9.2832251655492831E-2</v>
      </c>
      <c r="AE93" s="24" t="s">
        <v>181</v>
      </c>
      <c r="AF93" s="24" t="s">
        <v>183</v>
      </c>
      <c r="AG93" s="23">
        <v>1</v>
      </c>
      <c r="AH93" s="24" t="s">
        <v>186</v>
      </c>
      <c r="AI93" s="25" t="s">
        <v>187</v>
      </c>
      <c r="AJ93" s="35"/>
      <c r="AK93" s="4"/>
    </row>
    <row r="94" spans="1:37" x14ac:dyDescent="0.25">
      <c r="A94" s="103"/>
      <c r="B94" s="14" t="s">
        <v>48</v>
      </c>
      <c r="C94" s="22">
        <v>6.7646914917402587E-2</v>
      </c>
      <c r="D94" s="16">
        <v>0.14625760126007029</v>
      </c>
      <c r="E94" s="16">
        <v>4.5673369777946116E-2</v>
      </c>
      <c r="F94" s="16">
        <v>0.14583763329396404</v>
      </c>
      <c r="G94" s="16">
        <v>0.12983448052770702</v>
      </c>
      <c r="H94" s="16">
        <v>0.41885527313931337</v>
      </c>
      <c r="I94" s="16">
        <v>0.16761334783314905</v>
      </c>
      <c r="J94" s="16">
        <v>3.988659332679427E-2</v>
      </c>
      <c r="K94" s="16">
        <v>0.74191572389327365</v>
      </c>
      <c r="L94" s="16">
        <v>8.9447596231979933E-3</v>
      </c>
      <c r="M94" s="16">
        <v>0.25396621088442023</v>
      </c>
      <c r="N94" s="16">
        <v>6.3156304490171844E-2</v>
      </c>
      <c r="O94" s="16">
        <v>9.3332148368172451E-3</v>
      </c>
      <c r="P94" s="16">
        <v>0.10894633310855134</v>
      </c>
      <c r="Q94" s="16">
        <v>0.88067214255203119</v>
      </c>
      <c r="R94" s="16">
        <v>1.2129937209397099E-2</v>
      </c>
      <c r="S94" s="16">
        <v>0.68773581599638733</v>
      </c>
      <c r="T94" s="16">
        <v>0.18594121614959799</v>
      </c>
      <c r="U94" s="16">
        <v>6.6256427686520528E-2</v>
      </c>
      <c r="V94" s="16">
        <v>0.20446052938545672</v>
      </c>
      <c r="W94" s="16">
        <v>3.2923811580691654E-3</v>
      </c>
      <c r="X94" s="16">
        <v>1.145660218396629E-5</v>
      </c>
      <c r="Y94" s="16">
        <v>5.8963296558449596E-3</v>
      </c>
      <c r="Z94" s="16">
        <v>3.3385618182098227E-3</v>
      </c>
      <c r="AA94" s="16">
        <v>6.426838985206367E-4</v>
      </c>
      <c r="AB94" s="16">
        <v>0.28988570916269579</v>
      </c>
      <c r="AC94" s="16">
        <v>0.60825055035819986</v>
      </c>
      <c r="AD94" s="16">
        <v>0.30315340522875939</v>
      </c>
      <c r="AE94" s="16">
        <v>3.7695958606590083E-6</v>
      </c>
      <c r="AF94" s="16">
        <v>3.6368390957033491E-4</v>
      </c>
      <c r="AG94" s="26"/>
      <c r="AH94" s="16">
        <v>6.7510943187678732E-3</v>
      </c>
      <c r="AI94" s="17">
        <v>1.2492841213012877E-8</v>
      </c>
      <c r="AJ94" s="76"/>
      <c r="AK94" s="4"/>
    </row>
    <row r="95" spans="1:37" x14ac:dyDescent="0.25">
      <c r="A95" s="104"/>
      <c r="B95" s="18" t="s">
        <v>49</v>
      </c>
      <c r="C95" s="19">
        <v>125</v>
      </c>
      <c r="D95" s="20">
        <v>125</v>
      </c>
      <c r="E95" s="20">
        <v>125</v>
      </c>
      <c r="F95" s="20">
        <v>125</v>
      </c>
      <c r="G95" s="20">
        <v>125</v>
      </c>
      <c r="H95" s="20">
        <v>125</v>
      </c>
      <c r="I95" s="20">
        <v>125</v>
      </c>
      <c r="J95" s="20">
        <v>125</v>
      </c>
      <c r="K95" s="20">
        <v>125</v>
      </c>
      <c r="L95" s="20">
        <v>125</v>
      </c>
      <c r="M95" s="20">
        <v>125</v>
      </c>
      <c r="N95" s="20">
        <v>125</v>
      </c>
      <c r="O95" s="20">
        <v>125</v>
      </c>
      <c r="P95" s="20">
        <v>125</v>
      </c>
      <c r="Q95" s="20">
        <v>125</v>
      </c>
      <c r="R95" s="20">
        <v>125</v>
      </c>
      <c r="S95" s="20">
        <v>125</v>
      </c>
      <c r="T95" s="20">
        <v>125</v>
      </c>
      <c r="U95" s="20">
        <v>125</v>
      </c>
      <c r="V95" s="20">
        <v>125</v>
      </c>
      <c r="W95" s="20">
        <v>125</v>
      </c>
      <c r="X95" s="20">
        <v>125</v>
      </c>
      <c r="Y95" s="20">
        <v>125</v>
      </c>
      <c r="Z95" s="20">
        <v>125</v>
      </c>
      <c r="AA95" s="20">
        <v>125</v>
      </c>
      <c r="AB95" s="20">
        <v>125</v>
      </c>
      <c r="AC95" s="20">
        <v>125</v>
      </c>
      <c r="AD95" s="20">
        <v>125</v>
      </c>
      <c r="AE95" s="20">
        <v>125</v>
      </c>
      <c r="AF95" s="20">
        <v>125</v>
      </c>
      <c r="AG95" s="20">
        <v>125</v>
      </c>
      <c r="AH95" s="20">
        <v>125</v>
      </c>
      <c r="AI95" s="21">
        <v>125</v>
      </c>
      <c r="AJ95" s="37"/>
      <c r="AK95" s="4"/>
    </row>
    <row r="96" spans="1:37" x14ac:dyDescent="0.25">
      <c r="A96" s="104" t="s">
        <v>43</v>
      </c>
      <c r="B96" s="14" t="s">
        <v>47</v>
      </c>
      <c r="C96" s="27" t="s">
        <v>59</v>
      </c>
      <c r="D96" s="16">
        <v>8.8533627708457546E-2</v>
      </c>
      <c r="E96" s="16">
        <v>-7.7816656488351968E-2</v>
      </c>
      <c r="F96" s="24" t="s">
        <v>74</v>
      </c>
      <c r="G96" s="16">
        <v>4.6115949516249491E-2</v>
      </c>
      <c r="H96" s="24" t="s">
        <v>90</v>
      </c>
      <c r="I96" s="24" t="s">
        <v>99</v>
      </c>
      <c r="J96" s="16">
        <v>0.16294302148083356</v>
      </c>
      <c r="K96" s="16">
        <v>0.12594084227324481</v>
      </c>
      <c r="L96" s="24" t="s">
        <v>101</v>
      </c>
      <c r="M96" s="24" t="s">
        <v>116</v>
      </c>
      <c r="N96" s="16">
        <v>0.13659956589976119</v>
      </c>
      <c r="O96" s="24" t="s">
        <v>77</v>
      </c>
      <c r="P96" s="16">
        <v>0.14987145025597129</v>
      </c>
      <c r="Q96" s="16">
        <v>7.1512490775841236E-2</v>
      </c>
      <c r="R96" s="16">
        <v>0.17219216823684297</v>
      </c>
      <c r="S96" s="16">
        <v>-5.9209491846941242E-2</v>
      </c>
      <c r="T96" s="16">
        <v>0.15327010337924415</v>
      </c>
      <c r="U96" s="16">
        <v>0.16184286481634089</v>
      </c>
      <c r="V96" s="24" t="s">
        <v>153</v>
      </c>
      <c r="W96" s="24" t="s">
        <v>152</v>
      </c>
      <c r="X96" s="24" t="s">
        <v>80</v>
      </c>
      <c r="Y96" s="24" t="s">
        <v>121</v>
      </c>
      <c r="Z96" s="24" t="s">
        <v>171</v>
      </c>
      <c r="AA96" s="24" t="s">
        <v>102</v>
      </c>
      <c r="AB96" s="24" t="s">
        <v>178</v>
      </c>
      <c r="AC96" s="16">
        <v>5.4920796434199226E-2</v>
      </c>
      <c r="AD96" s="24" t="s">
        <v>127</v>
      </c>
      <c r="AE96" s="16">
        <v>0.11829433471165851</v>
      </c>
      <c r="AF96" s="24" t="s">
        <v>184</v>
      </c>
      <c r="AG96" s="24" t="s">
        <v>186</v>
      </c>
      <c r="AH96" s="23">
        <v>1</v>
      </c>
      <c r="AI96" s="25" t="s">
        <v>188</v>
      </c>
      <c r="AJ96" s="35"/>
      <c r="AK96" s="4"/>
    </row>
    <row r="97" spans="1:37" x14ac:dyDescent="0.25">
      <c r="A97" s="103"/>
      <c r="B97" s="14" t="s">
        <v>48</v>
      </c>
      <c r="C97" s="22">
        <v>3.1472254028844876E-2</v>
      </c>
      <c r="D97" s="16">
        <v>0.32618782671904945</v>
      </c>
      <c r="E97" s="16">
        <v>0.38836558018031231</v>
      </c>
      <c r="F97" s="16">
        <v>8.2836118805614204E-3</v>
      </c>
      <c r="G97" s="16">
        <v>0.60957232938789874</v>
      </c>
      <c r="H97" s="16">
        <v>2.100728510651214E-2</v>
      </c>
      <c r="I97" s="16">
        <v>1.4826355266264427E-2</v>
      </c>
      <c r="J97" s="16">
        <v>6.9430139295020538E-2</v>
      </c>
      <c r="K97" s="16">
        <v>0.16166472870604565</v>
      </c>
      <c r="L97" s="16">
        <v>1.2253703489278034E-2</v>
      </c>
      <c r="M97" s="16">
        <v>3.7465568210730518E-3</v>
      </c>
      <c r="N97" s="16">
        <v>0.1287584088633251</v>
      </c>
      <c r="O97" s="16">
        <v>4.0416748127466005E-2</v>
      </c>
      <c r="P97" s="16">
        <v>9.5272843639278376E-2</v>
      </c>
      <c r="Q97" s="16">
        <v>0.42805929836359302</v>
      </c>
      <c r="R97" s="16">
        <v>5.4833354995171051E-2</v>
      </c>
      <c r="S97" s="16">
        <v>0.5118836033116767</v>
      </c>
      <c r="T97" s="16">
        <v>8.791599741316275E-2</v>
      </c>
      <c r="U97" s="16">
        <v>7.1358839319415904E-2</v>
      </c>
      <c r="V97" s="16">
        <v>1.7694004788792773E-2</v>
      </c>
      <c r="W97" s="16">
        <v>2.68503787841129E-5</v>
      </c>
      <c r="X97" s="16">
        <v>2.2177227346727792E-4</v>
      </c>
      <c r="Y97" s="16">
        <v>7.2985930281117091E-3</v>
      </c>
      <c r="Z97" s="16">
        <v>1.8791440137880502E-4</v>
      </c>
      <c r="AA97" s="16">
        <v>2.6245571987694744E-3</v>
      </c>
      <c r="AB97" s="16">
        <v>4.6992938474561786E-4</v>
      </c>
      <c r="AC97" s="16">
        <v>0.54297274186150868</v>
      </c>
      <c r="AD97" s="16">
        <v>1.2360956859756283E-4</v>
      </c>
      <c r="AE97" s="16">
        <v>0.18887905276735595</v>
      </c>
      <c r="AF97" s="16">
        <v>6.1966041264662717E-5</v>
      </c>
      <c r="AG97" s="16">
        <v>6.7510943187678732E-3</v>
      </c>
      <c r="AH97" s="26"/>
      <c r="AI97" s="17">
        <v>9.9346427590544298E-10</v>
      </c>
      <c r="AJ97" s="76"/>
      <c r="AK97" s="4"/>
    </row>
    <row r="98" spans="1:37" x14ac:dyDescent="0.25">
      <c r="A98" s="104"/>
      <c r="B98" s="18" t="s">
        <v>49</v>
      </c>
      <c r="C98" s="19">
        <v>125</v>
      </c>
      <c r="D98" s="20">
        <v>125</v>
      </c>
      <c r="E98" s="20">
        <v>125</v>
      </c>
      <c r="F98" s="20">
        <v>125</v>
      </c>
      <c r="G98" s="20">
        <v>125</v>
      </c>
      <c r="H98" s="20">
        <v>125</v>
      </c>
      <c r="I98" s="20">
        <v>125</v>
      </c>
      <c r="J98" s="20">
        <v>125</v>
      </c>
      <c r="K98" s="20">
        <v>125</v>
      </c>
      <c r="L98" s="20">
        <v>125</v>
      </c>
      <c r="M98" s="20">
        <v>125</v>
      </c>
      <c r="N98" s="20">
        <v>125</v>
      </c>
      <c r="O98" s="20">
        <v>125</v>
      </c>
      <c r="P98" s="20">
        <v>125</v>
      </c>
      <c r="Q98" s="20">
        <v>125</v>
      </c>
      <c r="R98" s="20">
        <v>125</v>
      </c>
      <c r="S98" s="20">
        <v>125</v>
      </c>
      <c r="T98" s="20">
        <v>125</v>
      </c>
      <c r="U98" s="20">
        <v>125</v>
      </c>
      <c r="V98" s="20">
        <v>125</v>
      </c>
      <c r="W98" s="20">
        <v>125</v>
      </c>
      <c r="X98" s="20">
        <v>125</v>
      </c>
      <c r="Y98" s="20">
        <v>125</v>
      </c>
      <c r="Z98" s="20">
        <v>125</v>
      </c>
      <c r="AA98" s="20">
        <v>125</v>
      </c>
      <c r="AB98" s="20">
        <v>125</v>
      </c>
      <c r="AC98" s="20">
        <v>125</v>
      </c>
      <c r="AD98" s="20">
        <v>125</v>
      </c>
      <c r="AE98" s="20">
        <v>125</v>
      </c>
      <c r="AF98" s="20">
        <v>125</v>
      </c>
      <c r="AG98" s="20">
        <v>125</v>
      </c>
      <c r="AH98" s="20">
        <v>125</v>
      </c>
      <c r="AI98" s="21">
        <v>125</v>
      </c>
      <c r="AJ98" s="37"/>
      <c r="AK98" s="4"/>
    </row>
    <row r="99" spans="1:37" x14ac:dyDescent="0.25">
      <c r="A99" s="104" t="s">
        <v>46</v>
      </c>
      <c r="B99" s="14" t="s">
        <v>47</v>
      </c>
      <c r="C99" s="27" t="s">
        <v>60</v>
      </c>
      <c r="D99" s="24" t="s">
        <v>65</v>
      </c>
      <c r="E99" s="24" t="s">
        <v>70</v>
      </c>
      <c r="F99" s="24" t="s">
        <v>75</v>
      </c>
      <c r="G99" s="24" t="s">
        <v>80</v>
      </c>
      <c r="H99" s="24" t="s">
        <v>91</v>
      </c>
      <c r="I99" s="24" t="s">
        <v>100</v>
      </c>
      <c r="J99" s="24" t="s">
        <v>107</v>
      </c>
      <c r="K99" s="24" t="s">
        <v>108</v>
      </c>
      <c r="L99" s="24" t="s">
        <v>114</v>
      </c>
      <c r="M99" s="24" t="s">
        <v>117</v>
      </c>
      <c r="N99" s="24" t="s">
        <v>124</v>
      </c>
      <c r="O99" s="24" t="s">
        <v>127</v>
      </c>
      <c r="P99" s="24" t="s">
        <v>119</v>
      </c>
      <c r="Q99" s="24" t="s">
        <v>132</v>
      </c>
      <c r="R99" s="24" t="s">
        <v>139</v>
      </c>
      <c r="S99" s="24" t="s">
        <v>142</v>
      </c>
      <c r="T99" s="24" t="s">
        <v>147</v>
      </c>
      <c r="U99" s="24" t="s">
        <v>150</v>
      </c>
      <c r="V99" s="24" t="s">
        <v>154</v>
      </c>
      <c r="W99" s="24" t="s">
        <v>160</v>
      </c>
      <c r="X99" s="24" t="s">
        <v>165</v>
      </c>
      <c r="Y99" s="24" t="s">
        <v>167</v>
      </c>
      <c r="Z99" s="24" t="s">
        <v>172</v>
      </c>
      <c r="AA99" s="24" t="s">
        <v>176</v>
      </c>
      <c r="AB99" s="24" t="s">
        <v>172</v>
      </c>
      <c r="AC99" s="24" t="s">
        <v>60</v>
      </c>
      <c r="AD99" s="24" t="s">
        <v>179</v>
      </c>
      <c r="AE99" s="24" t="s">
        <v>182</v>
      </c>
      <c r="AF99" s="24" t="s">
        <v>185</v>
      </c>
      <c r="AG99" s="24" t="s">
        <v>187</v>
      </c>
      <c r="AH99" s="24" t="s">
        <v>188</v>
      </c>
      <c r="AI99" s="28">
        <v>1</v>
      </c>
      <c r="AJ99" s="37"/>
      <c r="AK99" s="4"/>
    </row>
    <row r="100" spans="1:37" x14ac:dyDescent="0.25">
      <c r="A100" s="103"/>
      <c r="B100" s="14" t="s">
        <v>48</v>
      </c>
      <c r="C100" s="22">
        <v>1.1816868014519643E-5</v>
      </c>
      <c r="D100" s="16">
        <v>5.7137526881386102E-3</v>
      </c>
      <c r="E100" s="16">
        <v>3.3455707600269446E-4</v>
      </c>
      <c r="F100" s="16">
        <v>1.8329099369390425E-4</v>
      </c>
      <c r="G100" s="16">
        <v>2.1901432829909289E-4</v>
      </c>
      <c r="H100" s="16">
        <v>3.1098080648951769E-8</v>
      </c>
      <c r="I100" s="16">
        <v>6.5849803896322771E-8</v>
      </c>
      <c r="J100" s="16">
        <v>4.2106926682654917E-6</v>
      </c>
      <c r="K100" s="16">
        <v>1.5070592089618873E-4</v>
      </c>
      <c r="L100" s="16">
        <v>2.8302155835650741E-5</v>
      </c>
      <c r="M100" s="16">
        <v>6.1381423811840251E-5</v>
      </c>
      <c r="N100" s="16">
        <v>6.7227234237567299E-6</v>
      </c>
      <c r="O100" s="16">
        <v>1.204331734965126E-4</v>
      </c>
      <c r="P100" s="16">
        <v>4.1007977041677146E-5</v>
      </c>
      <c r="Q100" s="16">
        <v>7.5709599932850173E-5</v>
      </c>
      <c r="R100" s="16">
        <v>6.2594298079470901E-8</v>
      </c>
      <c r="S100" s="16">
        <v>8.0761652095565149E-5</v>
      </c>
      <c r="T100" s="16">
        <v>2.1497743301044438E-6</v>
      </c>
      <c r="U100" s="16">
        <v>7.1191007822698815E-6</v>
      </c>
      <c r="V100" s="16">
        <v>3.6190051754928201E-8</v>
      </c>
      <c r="W100" s="16">
        <v>3.3699904868886632E-12</v>
      </c>
      <c r="X100" s="16">
        <v>3.5445913966671131E-8</v>
      </c>
      <c r="Y100" s="16">
        <v>8.4534649304489181E-10</v>
      </c>
      <c r="Z100" s="16">
        <v>3.6048921178337979E-9</v>
      </c>
      <c r="AA100" s="16">
        <v>2.1799083929443815E-9</v>
      </c>
      <c r="AB100" s="16">
        <v>3.6618283549408117E-9</v>
      </c>
      <c r="AC100" s="16">
        <v>1.1450018130826002E-5</v>
      </c>
      <c r="AD100" s="16">
        <v>2.8377012435970603E-6</v>
      </c>
      <c r="AE100" s="16">
        <v>1.5583975317740395E-5</v>
      </c>
      <c r="AF100" s="16">
        <v>4.5827340678127259E-8</v>
      </c>
      <c r="AG100" s="16">
        <v>1.2492841213012877E-8</v>
      </c>
      <c r="AH100" s="16">
        <v>9.9346427590544298E-10</v>
      </c>
      <c r="AI100" s="29"/>
      <c r="AJ100" s="56"/>
      <c r="AK100" s="4"/>
    </row>
    <row r="101" spans="1:37" x14ac:dyDescent="0.25">
      <c r="A101" s="105"/>
      <c r="B101" s="30" t="s">
        <v>49</v>
      </c>
      <c r="C101" s="31">
        <v>125</v>
      </c>
      <c r="D101" s="32">
        <v>125</v>
      </c>
      <c r="E101" s="32">
        <v>125</v>
      </c>
      <c r="F101" s="32">
        <v>125</v>
      </c>
      <c r="G101" s="32">
        <v>125</v>
      </c>
      <c r="H101" s="32">
        <v>125</v>
      </c>
      <c r="I101" s="32">
        <v>125</v>
      </c>
      <c r="J101" s="32">
        <v>125</v>
      </c>
      <c r="K101" s="32">
        <v>125</v>
      </c>
      <c r="L101" s="32">
        <v>125</v>
      </c>
      <c r="M101" s="32">
        <v>125</v>
      </c>
      <c r="N101" s="32">
        <v>125</v>
      </c>
      <c r="O101" s="32">
        <v>125</v>
      </c>
      <c r="P101" s="32">
        <v>125</v>
      </c>
      <c r="Q101" s="32">
        <v>125</v>
      </c>
      <c r="R101" s="32">
        <v>125</v>
      </c>
      <c r="S101" s="32">
        <v>125</v>
      </c>
      <c r="T101" s="32">
        <v>125</v>
      </c>
      <c r="U101" s="32">
        <v>125</v>
      </c>
      <c r="V101" s="32">
        <v>125</v>
      </c>
      <c r="W101" s="32">
        <v>125</v>
      </c>
      <c r="X101" s="32">
        <v>125</v>
      </c>
      <c r="Y101" s="32">
        <v>125</v>
      </c>
      <c r="Z101" s="32">
        <v>125</v>
      </c>
      <c r="AA101" s="32">
        <v>125</v>
      </c>
      <c r="AB101" s="32">
        <v>125</v>
      </c>
      <c r="AC101" s="32">
        <v>125</v>
      </c>
      <c r="AD101" s="32">
        <v>125</v>
      </c>
      <c r="AE101" s="32">
        <v>125</v>
      </c>
      <c r="AF101" s="32">
        <v>125</v>
      </c>
      <c r="AG101" s="32">
        <v>125</v>
      </c>
      <c r="AH101" s="32">
        <v>125</v>
      </c>
      <c r="AI101" s="33">
        <v>125</v>
      </c>
      <c r="AJ101" s="37"/>
      <c r="AK101" s="4"/>
    </row>
    <row r="102" spans="1:37" x14ac:dyDescent="0.25">
      <c r="A102" s="99" t="s">
        <v>50</v>
      </c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9"/>
      <c r="AC102" s="99"/>
      <c r="AD102" s="99"/>
      <c r="AE102" s="99"/>
      <c r="AF102" s="99"/>
      <c r="AG102" s="99"/>
      <c r="AH102" s="99"/>
      <c r="AI102" s="99"/>
      <c r="AJ102" s="56"/>
      <c r="AK102" s="4"/>
    </row>
    <row r="103" spans="1:37" x14ac:dyDescent="0.25">
      <c r="A103" s="99" t="s">
        <v>51</v>
      </c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99"/>
      <c r="AD103" s="99"/>
      <c r="AE103" s="99"/>
      <c r="AF103" s="99"/>
      <c r="AG103" s="99"/>
      <c r="AH103" s="99"/>
      <c r="AI103" s="99"/>
      <c r="AJ103" s="56"/>
      <c r="AK103" s="4"/>
    </row>
  </sheetData>
  <mergeCells count="96">
    <mergeCell ref="BL6:BL9"/>
    <mergeCell ref="BL10:BR10"/>
    <mergeCell ref="BH12:BJ13"/>
    <mergeCell ref="BE1:BF2"/>
    <mergeCell ref="BE6:BF6"/>
    <mergeCell ref="BL3:BR3"/>
    <mergeCell ref="BL4:BM5"/>
    <mergeCell ref="BN4:BO4"/>
    <mergeCell ref="BQ4:BQ5"/>
    <mergeCell ref="BR4:BR5"/>
    <mergeCell ref="A12:A14"/>
    <mergeCell ref="AZ2:BC2"/>
    <mergeCell ref="AZ3:BA3"/>
    <mergeCell ref="AZ4:AZ6"/>
    <mergeCell ref="AZ7:BC7"/>
    <mergeCell ref="AW13:BE13"/>
    <mergeCell ref="AW14:AX15"/>
    <mergeCell ref="AY14:AZ14"/>
    <mergeCell ref="BB14:BB15"/>
    <mergeCell ref="BC14:BC15"/>
    <mergeCell ref="BD14:BE14"/>
    <mergeCell ref="A1:AI1"/>
    <mergeCell ref="A2:B2"/>
    <mergeCell ref="A3:A5"/>
    <mergeCell ref="A6:A8"/>
    <mergeCell ref="A9:A11"/>
    <mergeCell ref="A48:A50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84:A86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103:AI103"/>
    <mergeCell ref="A87:A89"/>
    <mergeCell ref="A90:A92"/>
    <mergeCell ref="A93:A95"/>
    <mergeCell ref="A96:A98"/>
    <mergeCell ref="A99:A101"/>
    <mergeCell ref="A102:AI102"/>
    <mergeCell ref="AN20:AU20"/>
    <mergeCell ref="AN3:AU3"/>
    <mergeCell ref="AN4:AP4"/>
    <mergeCell ref="AN5:AN7"/>
    <mergeCell ref="AN8:AN10"/>
    <mergeCell ref="AN11:AN13"/>
    <mergeCell ref="AN14:AN16"/>
    <mergeCell ref="AN17:AN19"/>
    <mergeCell ref="AW16:AW19"/>
    <mergeCell ref="AW20:BE20"/>
    <mergeCell ref="BH14:BI14"/>
    <mergeCell ref="BH15:BI15"/>
    <mergeCell ref="BH16:BH17"/>
    <mergeCell ref="BH25:BJ25"/>
    <mergeCell ref="BH18:BH20"/>
    <mergeCell ref="BH21:BI21"/>
    <mergeCell ref="BH22:BI22"/>
    <mergeCell ref="BH23:BJ23"/>
    <mergeCell ref="BH24:BJ24"/>
    <mergeCell ref="AW25:BC25"/>
    <mergeCell ref="AW26:AX27"/>
    <mergeCell ref="AY26:AZ26"/>
    <mergeCell ref="BB26:BB27"/>
    <mergeCell ref="BC26:BC27"/>
    <mergeCell ref="AW28:AW30"/>
    <mergeCell ref="AW31:BC31"/>
    <mergeCell ref="AW33:BA33"/>
    <mergeCell ref="AW34"/>
    <mergeCell ref="AW36:BA36"/>
    <mergeCell ref="BF28:BL28"/>
    <mergeCell ref="BF29:BG30"/>
    <mergeCell ref="BH29:BI29"/>
    <mergeCell ref="BK29:BK30"/>
    <mergeCell ref="BL29:BL30"/>
    <mergeCell ref="BF31:BF36"/>
    <mergeCell ref="BF37:BL37"/>
    <mergeCell ref="BN29:BR29"/>
    <mergeCell ref="BN30"/>
    <mergeCell ref="BN32:BR3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EKA PUTRI NABILA ALI</dc:creator>
  <cp:lastModifiedBy>EKA PUTRI NABILA ALI</cp:lastModifiedBy>
  <dcterms:created xsi:type="dcterms:W3CDTF">2024-05-10T11:50:18Z</dcterms:created>
  <dcterms:modified xsi:type="dcterms:W3CDTF">2024-05-27T10:02:08Z</dcterms:modified>
</cp:coreProperties>
</file>